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23"/>
  <workbookPr defaultThemeVersion="124226"/>
  <bookViews>
    <workbookView xWindow="0" yWindow="90" windowWidth="14115" windowHeight="7710" firstSheet="1" activeTab="1" xr2:uid="{00000000-000D-0000-FFFF-FFFF00000000}"/>
  </bookViews>
  <sheets>
    <sheet name="Informe UBR" sheetId="1" r:id="rId1"/>
    <sheet name="Padrón UBR" sheetId="4" r:id="rId2"/>
    <sheet name="Ejemplo de llenado" sheetId="5" r:id="rId3"/>
    <sheet name="Instructivo de llenado" sheetId="6" r:id="rId4"/>
  </sheets>
  <calcPr calcId="171026"/>
</workbook>
</file>

<file path=xl/calcChain.xml><?xml version="1.0" encoding="utf-8"?>
<calcChain xmlns="http://schemas.openxmlformats.org/spreadsheetml/2006/main">
  <c r="Z29" i="5" l="1"/>
  <c r="Y25" i="5"/>
  <c r="X25" i="5"/>
  <c r="G24" i="5"/>
  <c r="F24" i="5"/>
  <c r="N23" i="5"/>
  <c r="D23" i="5"/>
  <c r="N22" i="5"/>
  <c r="D22" i="5"/>
  <c r="N21" i="5"/>
  <c r="X20" i="5"/>
  <c r="N20" i="5"/>
  <c r="G20" i="5"/>
  <c r="F20" i="5"/>
  <c r="X19" i="5"/>
  <c r="S19" i="5"/>
  <c r="N19" i="5"/>
  <c r="N24" i="5"/>
  <c r="D19" i="5"/>
  <c r="D18" i="5"/>
  <c r="G16" i="5"/>
  <c r="F16" i="5"/>
  <c r="A27" i="5"/>
  <c r="R15" i="5"/>
  <c r="Q15" i="5"/>
  <c r="M14" i="5"/>
  <c r="D14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Z9" i="5"/>
  <c r="Y25" i="1"/>
  <c r="X25" i="1"/>
  <c r="M14" i="1"/>
  <c r="S19" i="1"/>
  <c r="G24" i="1"/>
  <c r="F24" i="1"/>
  <c r="G20" i="1"/>
  <c r="F20" i="1"/>
  <c r="G16" i="1"/>
  <c r="B27" i="1"/>
  <c r="F16" i="1"/>
  <c r="A27" i="1"/>
  <c r="N20" i="1"/>
  <c r="N21" i="1"/>
  <c r="N22" i="1"/>
  <c r="N23" i="1"/>
  <c r="N19" i="1"/>
  <c r="D15" i="1"/>
  <c r="D18" i="1"/>
  <c r="D19" i="1"/>
  <c r="D22" i="1"/>
  <c r="D23" i="1"/>
  <c r="X19" i="1"/>
  <c r="X20" i="1"/>
  <c r="D14" i="1"/>
  <c r="Z29" i="1"/>
  <c r="N24" i="1"/>
  <c r="R15" i="1"/>
  <c r="T9" i="1"/>
  <c r="U9" i="1"/>
  <c r="V9" i="1"/>
  <c r="W9" i="1"/>
  <c r="X9" i="1"/>
  <c r="Y9" i="1"/>
  <c r="Q15" i="1"/>
  <c r="Z8" i="1"/>
  <c r="Z7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B9" i="1"/>
  <c r="Z9" i="1"/>
</calcChain>
</file>

<file path=xl/sharedStrings.xml><?xml version="1.0" encoding="utf-8"?>
<sst xmlns="http://schemas.openxmlformats.org/spreadsheetml/2006/main" count="966" uniqueCount="485">
  <si>
    <t>Nombre del Médico:</t>
  </si>
  <si>
    <t xml:space="preserve">Unidad de Rehabilitación: </t>
  </si>
  <si>
    <t>Fecha:</t>
  </si>
  <si>
    <t>Responsable del Informe:</t>
  </si>
  <si>
    <t>Correo electrónico del responsable del Informe:</t>
  </si>
  <si>
    <t>Rangos de edad de pacientes de primera vez en la Unidad de Rehabilitación</t>
  </si>
  <si>
    <t>Edad</t>
  </si>
  <si>
    <t>&lt; 1</t>
  </si>
  <si>
    <t>1 a 4</t>
  </si>
  <si>
    <t>5 a 9</t>
  </si>
  <si>
    <t>10 a 14</t>
  </si>
  <si>
    <t>15 a 19</t>
  </si>
  <si>
    <t>20 a 29</t>
  </si>
  <si>
    <t>30 a 39</t>
  </si>
  <si>
    <t>40 a 49</t>
  </si>
  <si>
    <t>50 a 59</t>
  </si>
  <si>
    <t>60 a 69</t>
  </si>
  <si>
    <t>70 a 79</t>
  </si>
  <si>
    <t>&gt; 80</t>
  </si>
  <si>
    <t>Total</t>
  </si>
  <si>
    <t>Sexo</t>
  </si>
  <si>
    <t>H</t>
  </si>
  <si>
    <t>M</t>
  </si>
  <si>
    <t>1ra. Vez</t>
  </si>
  <si>
    <t>Subs</t>
  </si>
  <si>
    <t>Tatal</t>
  </si>
  <si>
    <t>Personas atendidas</t>
  </si>
  <si>
    <t>Terapias otorgadas</t>
  </si>
  <si>
    <t>Modalidad de Terapia</t>
  </si>
  <si>
    <t>Consulta Medica</t>
  </si>
  <si>
    <t>Terapia Fisica</t>
  </si>
  <si>
    <t>Mecano</t>
  </si>
  <si>
    <t>Consulta</t>
  </si>
  <si>
    <t>Principal causa de atención</t>
  </si>
  <si>
    <t>Prog. de casa</t>
  </si>
  <si>
    <t>Electro</t>
  </si>
  <si>
    <t>Hidro</t>
  </si>
  <si>
    <t>Terapia Ocupacional</t>
  </si>
  <si>
    <t>Trabajo Social</t>
  </si>
  <si>
    <t>Psicología</t>
  </si>
  <si>
    <t>Otros Serv.</t>
  </si>
  <si>
    <t>Pers. Atendias</t>
  </si>
  <si>
    <t>Dental</t>
  </si>
  <si>
    <t>Optometria</t>
  </si>
  <si>
    <t>Terapia de Lenguaje</t>
  </si>
  <si>
    <t>Nutrición</t>
  </si>
  <si>
    <t>Pdagogía</t>
  </si>
  <si>
    <t>Altas</t>
  </si>
  <si>
    <t>Otros</t>
  </si>
  <si>
    <t>Mejoría</t>
  </si>
  <si>
    <t>Defunción</t>
  </si>
  <si>
    <t>Máximo Beneficio</t>
  </si>
  <si>
    <t>Inasiistencia</t>
  </si>
  <si>
    <t>Total de terapias otorgadas</t>
  </si>
  <si>
    <t>Pláticas</t>
  </si>
  <si>
    <t>Eventos</t>
  </si>
  <si>
    <t>Personas</t>
  </si>
  <si>
    <t>Recursos Humanos con los que cuenta la Unidad</t>
  </si>
  <si>
    <t>Detecciones</t>
  </si>
  <si>
    <t>Medico Esp.</t>
  </si>
  <si>
    <t>Medico Gral.</t>
  </si>
  <si>
    <t>Psic.</t>
  </si>
  <si>
    <t>Terapeuta Físico</t>
  </si>
  <si>
    <t>Terapeuta Ocupacional</t>
  </si>
  <si>
    <t>Terapeuta Lenguaje</t>
  </si>
  <si>
    <t>Aux. T.F.</t>
  </si>
  <si>
    <t>Odontologo</t>
  </si>
  <si>
    <t>Nombre y firma del responsable del informe</t>
  </si>
  <si>
    <t>Padrón de Beneficiarios - Unidades Básicas y Regionales de Rehabilitación
Sistema DIF del Estado de Jalisco</t>
  </si>
  <si>
    <t>Datos de nacimiento</t>
  </si>
  <si>
    <t>Domicilio</t>
  </si>
  <si>
    <t>Ejemplo:
SÁNCHEZ</t>
  </si>
  <si>
    <t>Ejemplo:
GONZÁLEZ</t>
  </si>
  <si>
    <t>Ejemplo:
JOSÉ LUIS</t>
  </si>
  <si>
    <t>Ejemplo:
13-03-1980</t>
  </si>
  <si>
    <t>Ejemplo:
19</t>
  </si>
  <si>
    <t>Ejemplo:
6</t>
  </si>
  <si>
    <t>Ejemplo:
(HOMBRE/MUJER)</t>
  </si>
  <si>
    <t>Ejemplo:
SOLTERO</t>
  </si>
  <si>
    <t>Ejemplo:
MÉXICO</t>
  </si>
  <si>
    <t>Ejemplo:
JALISCO</t>
  </si>
  <si>
    <t>Ejemplo:
GUADALAJARA</t>
  </si>
  <si>
    <t>Ejemplo:
MANS901223HJCMRN05</t>
  </si>
  <si>
    <t>Ejemplo:
DIECISEIS DE SEPTIEMBRE</t>
  </si>
  <si>
    <t>Ejemplo:
1220</t>
  </si>
  <si>
    <t>Ejemplo:
A</t>
  </si>
  <si>
    <t>Ejemplo:
MIRAFLORES</t>
  </si>
  <si>
    <t>Ejemplo:
44279</t>
  </si>
  <si>
    <t>Ejemplo:
BACHILLERATO</t>
  </si>
  <si>
    <t>Ejemplo:
JUBILADO</t>
  </si>
  <si>
    <t>Ejemplo:
25-12-2014</t>
  </si>
  <si>
    <t>Ejemplo:
SI</t>
  </si>
  <si>
    <t>Ejemplo:
MOTORA</t>
  </si>
  <si>
    <t>Estado Civil</t>
  </si>
  <si>
    <t>Estados</t>
  </si>
  <si>
    <t>Municipios</t>
  </si>
  <si>
    <t>Escolaridad</t>
  </si>
  <si>
    <t>Ocupación</t>
  </si>
  <si>
    <t>Tipo de discapacidad</t>
  </si>
  <si>
    <t>Apellido paterno</t>
  </si>
  <si>
    <t>Apellido materno</t>
  </si>
  <si>
    <t>Nombre(s)</t>
  </si>
  <si>
    <t>Fecha de nacimiento
dd-mm-aaaa</t>
  </si>
  <si>
    <t>Edad (Años)</t>
  </si>
  <si>
    <t>Edad (Meses)</t>
  </si>
  <si>
    <t>País de nacimiento</t>
  </si>
  <si>
    <t>Estado de nacimiento</t>
  </si>
  <si>
    <t>Municipio de nacimiento</t>
  </si>
  <si>
    <t>CURP</t>
  </si>
  <si>
    <t>Calle /Avenida</t>
  </si>
  <si>
    <t>No. Exterior</t>
  </si>
  <si>
    <t>No. Interior</t>
  </si>
  <si>
    <t>Colonia</t>
  </si>
  <si>
    <t>Código postal</t>
  </si>
  <si>
    <t>Municipio de residencia</t>
  </si>
  <si>
    <t>Estado de residencia</t>
  </si>
  <si>
    <t>Fecha de Servicio Primera Vez
dd-mm-aaaa</t>
  </si>
  <si>
    <t>Presenta Discapacidad</t>
  </si>
  <si>
    <t>Tipo Discapacidad</t>
  </si>
  <si>
    <t>MUJER</t>
  </si>
  <si>
    <t>SOLTERO</t>
  </si>
  <si>
    <t>JALISCO</t>
  </si>
  <si>
    <t>ACATIC</t>
  </si>
  <si>
    <t>NINGUNA</t>
  </si>
  <si>
    <t>MOTORA</t>
  </si>
  <si>
    <t>ZAVALA</t>
  </si>
  <si>
    <t>LOPEZ</t>
  </si>
  <si>
    <t>MARTHA</t>
  </si>
  <si>
    <t>MEXICO</t>
  </si>
  <si>
    <t>TEPATITLÁN DE MORELOS</t>
  </si>
  <si>
    <t>2ALM610223MJCVPR01</t>
  </si>
  <si>
    <t>SAN FERMIN</t>
  </si>
  <si>
    <t>SANTA MONICA</t>
  </si>
  <si>
    <t>SUPERIOR</t>
  </si>
  <si>
    <t>EMPLEADO/OBRERO</t>
  </si>
  <si>
    <t>HOMBRE</t>
  </si>
  <si>
    <t>CASADO</t>
  </si>
  <si>
    <t>AGUASCALIENTES</t>
  </si>
  <si>
    <t>ACATLÁN DE JUÁREZ</t>
  </si>
  <si>
    <t>PRIMARIA</t>
  </si>
  <si>
    <t>HOGAR</t>
  </si>
  <si>
    <t>VISUAL</t>
  </si>
  <si>
    <t>GARCIA</t>
  </si>
  <si>
    <t>FLORES</t>
  </si>
  <si>
    <t xml:space="preserve">J. JESUS </t>
  </si>
  <si>
    <t>GAFJ590605HJCRLS07</t>
  </si>
  <si>
    <t>20 DE NOVIEMBRE</t>
  </si>
  <si>
    <t>CENTRO</t>
  </si>
  <si>
    <t>DESEMPLEADO</t>
  </si>
  <si>
    <t>DIVORCIADO</t>
  </si>
  <si>
    <t>BAJA CALIFORNIA</t>
  </si>
  <si>
    <t>AHUALULCO DE MERCADO</t>
  </si>
  <si>
    <t>SECUNDARIA</t>
  </si>
  <si>
    <t>AUDITIVA</t>
  </si>
  <si>
    <t>GONZALEZ</t>
  </si>
  <si>
    <t>ENRIQUE</t>
  </si>
  <si>
    <t>GAGE540701H1CRNN06</t>
  </si>
  <si>
    <t>AV. ACUADUCTO</t>
  </si>
  <si>
    <t>CUENTA PROPIA</t>
  </si>
  <si>
    <t>VIUDO</t>
  </si>
  <si>
    <t>BAJA CALIFORNIA SUR</t>
  </si>
  <si>
    <t>AMACUECA</t>
  </si>
  <si>
    <t>BACHILLERATO</t>
  </si>
  <si>
    <t>JORNALERO/ALBAÑIL</t>
  </si>
  <si>
    <t>INTELECTUAL</t>
  </si>
  <si>
    <t>GOMEZ</t>
  </si>
  <si>
    <t>BRIAN</t>
  </si>
  <si>
    <t>PALERMO</t>
  </si>
  <si>
    <t>UNIÓN LIBRE</t>
  </si>
  <si>
    <t>CAMPECHE</t>
  </si>
  <si>
    <t>AMATITÁN</t>
  </si>
  <si>
    <t>TÉCNICA</t>
  </si>
  <si>
    <t>MENTAL</t>
  </si>
  <si>
    <t>OROZCO</t>
  </si>
  <si>
    <t>PEREZ</t>
  </si>
  <si>
    <t>ALMA DELIA</t>
  </si>
  <si>
    <t>RANCHO LOS COLOMOS</t>
  </si>
  <si>
    <t>SEPARADO</t>
  </si>
  <si>
    <t>CHIAPAS</t>
  </si>
  <si>
    <t>AMECA</t>
  </si>
  <si>
    <t>MÚLTIPLE</t>
  </si>
  <si>
    <t>ESCOTO</t>
  </si>
  <si>
    <t xml:space="preserve">OLIVARES </t>
  </si>
  <si>
    <t>MARIA ROSARIO</t>
  </si>
  <si>
    <t>EOOR450313MJCSLS05</t>
  </si>
  <si>
    <t xml:space="preserve">SAN JOSE DE GRACIA </t>
  </si>
  <si>
    <t>CHIHUAHUA</t>
  </si>
  <si>
    <t>SAN JUANITO DE ESCOBEDO</t>
  </si>
  <si>
    <t>JUBILADO</t>
  </si>
  <si>
    <t xml:space="preserve">VALDIVIA </t>
  </si>
  <si>
    <t>RODRIGUEZ</t>
  </si>
  <si>
    <t xml:space="preserve">ARACELI BERENICE </t>
  </si>
  <si>
    <t>VARA830701MJCLDR07</t>
  </si>
  <si>
    <t>AMADO NERVO</t>
  </si>
  <si>
    <t>COAHUILA</t>
  </si>
  <si>
    <t>ARANDAS</t>
  </si>
  <si>
    <t>OTRA</t>
  </si>
  <si>
    <t xml:space="preserve">RAMIREZ </t>
  </si>
  <si>
    <t>RAMIREZ</t>
  </si>
  <si>
    <t>JOEL</t>
  </si>
  <si>
    <t>RARJ730713HSPMML06</t>
  </si>
  <si>
    <t>PRIVADA ZAPOTECAS</t>
  </si>
  <si>
    <t>C</t>
  </si>
  <si>
    <t>COLIMA</t>
  </si>
  <si>
    <t>EL ARENAL</t>
  </si>
  <si>
    <t xml:space="preserve">MARTIN </t>
  </si>
  <si>
    <t>BRAYAN JUVENAL</t>
  </si>
  <si>
    <t>MARB93044HJCRMR03</t>
  </si>
  <si>
    <t xml:space="preserve">CARO GALINDO </t>
  </si>
  <si>
    <t>DISTRITO FEDERAL</t>
  </si>
  <si>
    <t>ATEMAJAC DE BRIZUELA</t>
  </si>
  <si>
    <t xml:space="preserve">FLORES </t>
  </si>
  <si>
    <t>ALEXIS ZAID</t>
  </si>
  <si>
    <t>FOGA170311HJCLMLA5</t>
  </si>
  <si>
    <t>18 DE MARZO</t>
  </si>
  <si>
    <t>DURANGO</t>
  </si>
  <si>
    <t>ATENGO</t>
  </si>
  <si>
    <t xml:space="preserve">MARTINEZ </t>
  </si>
  <si>
    <t>FREGOSO</t>
  </si>
  <si>
    <t>LETICIA</t>
  </si>
  <si>
    <t>LERDO DE TEJADA</t>
  </si>
  <si>
    <t>GUANAJUATO</t>
  </si>
  <si>
    <t>ATENGUILLO</t>
  </si>
  <si>
    <t>SANCHEZ</t>
  </si>
  <si>
    <t>BAUTISTA</t>
  </si>
  <si>
    <t>SIMON</t>
  </si>
  <si>
    <t>SABS321101HJCNTMO5</t>
  </si>
  <si>
    <t>5 DE MAYO</t>
  </si>
  <si>
    <t>GUERRERO</t>
  </si>
  <si>
    <t>ATOTONILCO EL ALTO</t>
  </si>
  <si>
    <t xml:space="preserve">VERA </t>
  </si>
  <si>
    <t xml:space="preserve">REYNOSO </t>
  </si>
  <si>
    <t xml:space="preserve">JUANA PATRICIA </t>
  </si>
  <si>
    <t>VERJ850108MJCRYN03</t>
  </si>
  <si>
    <t xml:space="preserve">SAN AGUSTIN </t>
  </si>
  <si>
    <t xml:space="preserve">CENTRO </t>
  </si>
  <si>
    <t>HIDALGO</t>
  </si>
  <si>
    <t>ATOYAC</t>
  </si>
  <si>
    <t>VILLASEÑOR</t>
  </si>
  <si>
    <t>RAUL</t>
  </si>
  <si>
    <t>GOVR640510HJCNLL01</t>
  </si>
  <si>
    <t xml:space="preserve">INDEPENDENCIA </t>
  </si>
  <si>
    <t>MÉXICO</t>
  </si>
  <si>
    <t>AUTLÁN DE NAVARRO</t>
  </si>
  <si>
    <t>NUÑEZ</t>
  </si>
  <si>
    <t xml:space="preserve">LOZA </t>
  </si>
  <si>
    <t xml:space="preserve">NATALY GUADALUPE </t>
  </si>
  <si>
    <t xml:space="preserve">DOCTOR MIGUEL PADILLA </t>
  </si>
  <si>
    <t xml:space="preserve">FOVISTE </t>
  </si>
  <si>
    <t>MICHOACÁN</t>
  </si>
  <si>
    <t>AYOTLÁN</t>
  </si>
  <si>
    <t xml:space="preserve">MUÑOZ </t>
  </si>
  <si>
    <t xml:space="preserve">NORMA ALICIA </t>
  </si>
  <si>
    <t>CONEJOS</t>
  </si>
  <si>
    <t xml:space="preserve">LOS CONEJOS </t>
  </si>
  <si>
    <t>MORELOS</t>
  </si>
  <si>
    <t>AYUTLA</t>
  </si>
  <si>
    <t xml:space="preserve">MACIEL </t>
  </si>
  <si>
    <t xml:space="preserve">JUANA  </t>
  </si>
  <si>
    <t xml:space="preserve">NICOLAS BRAVO </t>
  </si>
  <si>
    <t>NAYARIT</t>
  </si>
  <si>
    <t>LA BARCA</t>
  </si>
  <si>
    <t xml:space="preserve">CASTELLANOS </t>
  </si>
  <si>
    <t>ROMO</t>
  </si>
  <si>
    <t xml:space="preserve">SOFIA GUADALUPE </t>
  </si>
  <si>
    <t xml:space="preserve">PEDRO MORENO </t>
  </si>
  <si>
    <t>NUEVO LEÓN</t>
  </si>
  <si>
    <t>BOLAÑOS</t>
  </si>
  <si>
    <t xml:space="preserve">HERNANDEZ </t>
  </si>
  <si>
    <t>JAVIER</t>
  </si>
  <si>
    <t xml:space="preserve">PIÑA </t>
  </si>
  <si>
    <t>OAXACA</t>
  </si>
  <si>
    <t>CABO CORRIENTES</t>
  </si>
  <si>
    <t xml:space="preserve">GONZALEZ </t>
  </si>
  <si>
    <t>HUGO</t>
  </si>
  <si>
    <t>GOPH710806HJCNRG07</t>
  </si>
  <si>
    <t>TEPEYAC</t>
  </si>
  <si>
    <t>PUEBLA</t>
  </si>
  <si>
    <t>CASIMIRO CASTILLO</t>
  </si>
  <si>
    <t xml:space="preserve">GAMIÑO </t>
  </si>
  <si>
    <t xml:space="preserve">VICTORIA </t>
  </si>
  <si>
    <t xml:space="preserve">VIVEROS </t>
  </si>
  <si>
    <t xml:space="preserve">LOS VIVEROS </t>
  </si>
  <si>
    <t>QUERÉTARO</t>
  </si>
  <si>
    <t>CIHUATLÁN</t>
  </si>
  <si>
    <t xml:space="preserve">ISAAC </t>
  </si>
  <si>
    <t>JARAMILLO</t>
  </si>
  <si>
    <t>SOFIA YAMILETH</t>
  </si>
  <si>
    <t>IAJS140402MJCSRFAG</t>
  </si>
  <si>
    <t>ALBARICOQUE</t>
  </si>
  <si>
    <t>QUINTANA ROO</t>
  </si>
  <si>
    <t>ZAPOTLÁN EL GRANDE</t>
  </si>
  <si>
    <t>DE LOZA</t>
  </si>
  <si>
    <t>VILLEGAS</t>
  </si>
  <si>
    <t>MARIA DOLORES</t>
  </si>
  <si>
    <t>LOVD430321MJC2LL05</t>
  </si>
  <si>
    <t>RANCHO EL CASTILLO</t>
  </si>
  <si>
    <t>SAN LUIS POTOSÍ</t>
  </si>
  <si>
    <t>COCULA</t>
  </si>
  <si>
    <t>BARRAGAN</t>
  </si>
  <si>
    <t>DELGADILLO</t>
  </si>
  <si>
    <t>VALENTINA</t>
  </si>
  <si>
    <t xml:space="preserve">PRIMERO DE MAYO </t>
  </si>
  <si>
    <t xml:space="preserve">RESIDENCIAL DEL CARMEN </t>
  </si>
  <si>
    <t>SINALOA</t>
  </si>
  <si>
    <t>COLOTLÁN</t>
  </si>
  <si>
    <t>RUVALCABA</t>
  </si>
  <si>
    <t xml:space="preserve">EDGAR ABRHAM </t>
  </si>
  <si>
    <t>SAN DIEGO</t>
  </si>
  <si>
    <t>SONORA</t>
  </si>
  <si>
    <t>CONCEPCIÓN DE BUENOS AIRES</t>
  </si>
  <si>
    <t>LOMELI</t>
  </si>
  <si>
    <t xml:space="preserve">VARGAS </t>
  </si>
  <si>
    <t xml:space="preserve">SEGOBIA </t>
  </si>
  <si>
    <t>A</t>
  </si>
  <si>
    <t>TABASCO</t>
  </si>
  <si>
    <t>CUAUTITLÁN DE GARCÍA BARRAGÁN</t>
  </si>
  <si>
    <t xml:space="preserve">LOMELI </t>
  </si>
  <si>
    <t>SAMANTA GUADALUPE</t>
  </si>
  <si>
    <t>TAMAULIPAS</t>
  </si>
  <si>
    <t>CUAUTLA</t>
  </si>
  <si>
    <t>TLAXCALA</t>
  </si>
  <si>
    <t>CUQUÍO</t>
  </si>
  <si>
    <t>VERACRUZ</t>
  </si>
  <si>
    <t>CHAPALA</t>
  </si>
  <si>
    <t>YUCATÁN</t>
  </si>
  <si>
    <t>CHIMALTITÁN</t>
  </si>
  <si>
    <t>ZACATECAS</t>
  </si>
  <si>
    <t>CHIQUILISTLÁN</t>
  </si>
  <si>
    <t>EXTRANJERO</t>
  </si>
  <si>
    <t>DEGOLLADO</t>
  </si>
  <si>
    <t>EJUTLA</t>
  </si>
  <si>
    <t>ENCARNACIÓN DE DÍAZ</t>
  </si>
  <si>
    <t>ETZATLÁN</t>
  </si>
  <si>
    <t>EL GRULLO</t>
  </si>
  <si>
    <t>GUACHINANGO</t>
  </si>
  <si>
    <t>GUADALAJARA</t>
  </si>
  <si>
    <t>HOSTOTIPAQUILLO</t>
  </si>
  <si>
    <t>HUEJÚCAR</t>
  </si>
  <si>
    <t>HUEJUQUILLA EL ALTO</t>
  </si>
  <si>
    <t>LA HUERTA</t>
  </si>
  <si>
    <t>IXTLAHUACÁN DE LOS MEMBRILLOS</t>
  </si>
  <si>
    <t>IXTLAHUACÁN DEL RÍO</t>
  </si>
  <si>
    <t>JALOSTOTITLÁN</t>
  </si>
  <si>
    <t>JAMAY</t>
  </si>
  <si>
    <t>JESÚS MARÍA</t>
  </si>
  <si>
    <t>JILOTLÁN DE LOS DOLORES</t>
  </si>
  <si>
    <t>JOCOTEPEC</t>
  </si>
  <si>
    <t>JUANACATLÁN</t>
  </si>
  <si>
    <t>JUCHITLÁN</t>
  </si>
  <si>
    <t>LAGOS DE MORENO</t>
  </si>
  <si>
    <t>EL LIMÓN</t>
  </si>
  <si>
    <t>MAGDALENA</t>
  </si>
  <si>
    <t>SANTA MARÍA DEL ORO</t>
  </si>
  <si>
    <t>LA 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</si>
  <si>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</si>
  <si>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</si>
  <si>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</si>
  <si>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</si>
  <si>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</si>
  <si>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</si>
  <si>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</si>
  <si>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</si>
  <si>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</si>
  <si>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</si>
  <si>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VILLA PURIFICACIÓN</t>
  </si>
  <si>
    <t>QUITUPAN</t>
  </si>
  <si>
    <t>EL SALTO</t>
  </si>
  <si>
    <t>SAN CRISTÓBAL DE LA BARRANCA</t>
  </si>
  <si>
    <t>SAN DIEGO DE ALEJANDRÍA</t>
  </si>
  <si>
    <t>SAN JUAN DE LOS LAGOS</t>
  </si>
  <si>
    <t>SAN JULIÁN</t>
  </si>
  <si>
    <t>SAN MARCOS</t>
  </si>
  <si>
    <t>SAN MARTÍN DE BOLAÑOS</t>
  </si>
  <si>
    <t>SAN MARTÍN HIDALGO</t>
  </si>
  <si>
    <t>SAN MIGUEL EL ALTO</t>
  </si>
  <si>
    <t>GÓMEZ FARÍAS</t>
  </si>
  <si>
    <t>SAN SEBASTIÁN DEL OESTE</t>
  </si>
  <si>
    <t>SANTA MARÍA DE LOS ÁNGELES</t>
  </si>
  <si>
    <t>SAYULA</t>
  </si>
  <si>
    <t>TALA</t>
  </si>
  <si>
    <t>TALPA DE ALLENDE</t>
  </si>
  <si>
    <t>TAMAZULA DE GORDIANO</t>
  </si>
  <si>
    <t>TAPALPA</t>
  </si>
  <si>
    <t>TECALITLÁN</t>
  </si>
  <si>
    <t>TECOLOTLÁN</t>
  </si>
  <si>
    <t>TECHALUTA DE MONTENEGRO</t>
  </si>
  <si>
    <t>TENAMAXTLÁN</t>
  </si>
  <si>
    <t>TEOCALTICHE</t>
  </si>
  <si>
    <t>TEOCUITATLÁN DE CORONA</t>
  </si>
  <si>
    <t>TEQUILA</t>
  </si>
  <si>
    <t>TEUCHITLÁN</t>
  </si>
  <si>
    <t>TIZAPÁN EL ALTO</t>
  </si>
  <si>
    <t>TLAJOMULCO DE ZÚÑIGA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</si>
  <si>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</si>
  <si>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</si>
  <si>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</si>
  <si>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</si>
  <si>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</si>
  <si>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</si>
  <si>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</si>
  <si>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</si>
  <si>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</si>
  <si>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</si>
  <si>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</si>
  <si>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</si>
  <si>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</si>
  <si>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</si>
  <si>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</si>
  <si>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SAN GABRIEL</t>
  </si>
  <si>
    <t>VILLA CORONA</t>
  </si>
  <si>
    <t>VILLA GUERRERO</t>
  </si>
  <si>
    <t>VILLA HIDALGO</t>
  </si>
  <si>
    <t>CAÑADAS DE OBREGÓN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</si>
  <si>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</si>
  <si>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</si>
  <si>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</si>
  <si>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</si>
  <si>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</si>
  <si>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</si>
  <si>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ZAPOTLANEJO</t>
  </si>
  <si>
    <t>SAN IGNACIO CERRO GORDO</t>
  </si>
  <si>
    <t>OTRO</t>
  </si>
  <si>
    <r>
      <t xml:space="preserve">Nombre del Médico </t>
    </r>
    <r>
      <rPr>
        <b/>
        <sz val="10"/>
        <color rgb="FFFF0000"/>
        <rFont val="Arial"/>
        <family val="2"/>
      </rPr>
      <t>(1)</t>
    </r>
    <r>
      <rPr>
        <b/>
        <sz val="10"/>
        <rFont val="Arial"/>
        <family val="2"/>
      </rPr>
      <t>:</t>
    </r>
  </si>
  <si>
    <t>DRA.ACEVEZ Y DRA ORTIZ</t>
  </si>
  <si>
    <r>
      <t xml:space="preserve">Unidad de Rehabilitación </t>
    </r>
    <r>
      <rPr>
        <b/>
        <sz val="10"/>
        <color rgb="FFFF0000"/>
        <rFont val="Arial"/>
        <family val="2"/>
      </rPr>
      <t>(2)</t>
    </r>
    <r>
      <rPr>
        <b/>
        <sz val="10"/>
        <rFont val="Arial"/>
        <family val="2"/>
      </rPr>
      <t xml:space="preserve">: </t>
    </r>
  </si>
  <si>
    <t>TEPATITLAN</t>
  </si>
  <si>
    <r>
      <t>Fecha</t>
    </r>
    <r>
      <rPr>
        <b/>
        <sz val="10"/>
        <color rgb="FFFF0000"/>
        <rFont val="Arial"/>
        <family val="2"/>
      </rPr>
      <t>(3)</t>
    </r>
    <r>
      <rPr>
        <b/>
        <sz val="10"/>
        <rFont val="Arial"/>
        <family val="2"/>
      </rPr>
      <t>:</t>
    </r>
  </si>
  <si>
    <t>JONATHAN PADILLA JIMENEZ</t>
  </si>
  <si>
    <t>urr_diftepa@hotmail.com</t>
  </si>
  <si>
    <r>
      <t>Rangos de edad de pacientes de primera vez en la Unidad de Rehabilitación</t>
    </r>
    <r>
      <rPr>
        <b/>
        <sz val="12"/>
        <color rgb="FFFF0000"/>
        <rFont val="Arial"/>
        <family val="2"/>
      </rPr>
      <t xml:space="preserve"> (6)</t>
    </r>
  </si>
  <si>
    <r>
      <t>Personas atendidas</t>
    </r>
    <r>
      <rPr>
        <b/>
        <sz val="10"/>
        <color rgb="FFFF0000"/>
        <rFont val="Arial"/>
        <family val="2"/>
      </rPr>
      <t>(7)</t>
    </r>
  </si>
  <si>
    <r>
      <t xml:space="preserve">Terapias otorgadas </t>
    </r>
    <r>
      <rPr>
        <b/>
        <sz val="10"/>
        <color rgb="FFFF0000"/>
        <rFont val="Arial"/>
        <family val="2"/>
      </rPr>
      <t>(8)</t>
    </r>
  </si>
  <si>
    <r>
      <t xml:space="preserve">Modalidad de Terapia </t>
    </r>
    <r>
      <rPr>
        <b/>
        <sz val="8"/>
        <color rgb="FFFF0000"/>
        <rFont val="Arial"/>
        <family val="2"/>
      </rPr>
      <t>(10)</t>
    </r>
  </si>
  <si>
    <r>
      <t xml:space="preserve">Consulta Mèdica </t>
    </r>
    <r>
      <rPr>
        <b/>
        <sz val="10"/>
        <color rgb="FFFF0000"/>
        <rFont val="Arial"/>
        <family val="2"/>
      </rPr>
      <t>(11</t>
    </r>
    <r>
      <rPr>
        <b/>
        <sz val="10"/>
        <color theme="1"/>
        <rFont val="Arial"/>
        <family val="2"/>
      </rPr>
      <t>)</t>
    </r>
  </si>
  <si>
    <r>
      <t xml:space="preserve">Principal causa de atención </t>
    </r>
    <r>
      <rPr>
        <b/>
        <sz val="9"/>
        <color rgb="FFFF0000"/>
        <rFont val="Arial"/>
        <family val="2"/>
      </rPr>
      <t>(12)</t>
    </r>
  </si>
  <si>
    <t>HEMIPARECIA</t>
  </si>
  <si>
    <t>LUMBALGIAS</t>
  </si>
  <si>
    <t>GONALGIAS</t>
  </si>
  <si>
    <r>
      <t>Otros servicios otorgados</t>
    </r>
    <r>
      <rPr>
        <b/>
        <sz val="10"/>
        <color rgb="FFFF0000"/>
        <rFont val="Arial"/>
        <family val="2"/>
      </rPr>
      <t xml:space="preserve"> (15)</t>
    </r>
  </si>
  <si>
    <r>
      <t>Trabajo Social</t>
    </r>
    <r>
      <rPr>
        <b/>
        <sz val="11"/>
        <color rgb="FFFF0000"/>
        <rFont val="Arial"/>
        <family val="2"/>
      </rPr>
      <t xml:space="preserve"> (13)</t>
    </r>
  </si>
  <si>
    <r>
      <t xml:space="preserve">Psicología </t>
    </r>
    <r>
      <rPr>
        <b/>
        <sz val="11"/>
        <color rgb="FFFF0000"/>
        <rFont val="Arial"/>
        <family val="2"/>
      </rPr>
      <t>(14)</t>
    </r>
  </si>
  <si>
    <r>
      <t>Altas</t>
    </r>
    <r>
      <rPr>
        <b/>
        <sz val="12"/>
        <color rgb="FFFF0000"/>
        <rFont val="Arial"/>
        <family val="2"/>
      </rPr>
      <t xml:space="preserve"> (16)</t>
    </r>
  </si>
  <si>
    <r>
      <t>Total de terapias otorgadas</t>
    </r>
    <r>
      <rPr>
        <b/>
        <sz val="9"/>
        <color rgb="FFFF0000"/>
        <rFont val="Arial"/>
        <family val="2"/>
      </rPr>
      <t xml:space="preserve"> (9)</t>
    </r>
  </si>
  <si>
    <r>
      <t xml:space="preserve">Pláticas </t>
    </r>
    <r>
      <rPr>
        <b/>
        <sz val="9"/>
        <color rgb="FFFF0000"/>
        <rFont val="Arial"/>
        <family val="2"/>
      </rPr>
      <t>(18)</t>
    </r>
  </si>
  <si>
    <r>
      <t>Recursos Humanos con los que cuenta la Unidad</t>
    </r>
    <r>
      <rPr>
        <b/>
        <sz val="11"/>
        <color rgb="FFFF0000"/>
        <rFont val="Arial"/>
        <family val="2"/>
      </rPr>
      <t xml:space="preserve"> (17)</t>
    </r>
  </si>
  <si>
    <t>JONATAN MANUEL PADILLA JIMENEZ</t>
  </si>
  <si>
    <t>Sistema para el Desarrollo Integral de la Familia del Estado de Jalisco
Direcciòn para la Inclusiòn de las Personas con Discapacidad
Informe Mensual de Unidades de Rehabilitaciòn</t>
  </si>
  <si>
    <t>INSTRUCTIVO</t>
  </si>
  <si>
    <t>NÚMERO</t>
  </si>
  <si>
    <t>DEBE ANOTAR</t>
  </si>
  <si>
    <t>Nombre  del Medico Especialista en Rehabilitacion a cargo de la consulta de la unidad.</t>
  </si>
  <si>
    <t>Nombre de la unidad y/o Municipio en el cual se encuentra localizada la Unidad Basica de Rehabilitacion.</t>
  </si>
  <si>
    <t xml:space="preserve">Fecha en la que se realiza el corte del informe. </t>
  </si>
  <si>
    <t>Nombre de persona encargada de llenar el informe mensual.</t>
  </si>
  <si>
    <t>Correo electronico de contacto responsable de llenar el informe mensual.</t>
  </si>
  <si>
    <t>Colocar el numero de personas por rango de edad y genero atendidas por primera  en la unidad del mes en cuestion, cualquiera que fuera el servicio.</t>
  </si>
  <si>
    <t>PERSONAS ATENDIDAS</t>
  </si>
  <si>
    <t>Numero de personas atendidas de primera vez y subsecuentes en las areas correspondientes a terapia fisica, terapia ocupacional, terapia de lenguaje. Distribuidas por genero.</t>
  </si>
  <si>
    <t>TERAPIAS OTORGADAS</t>
  </si>
  <si>
    <t>Numero total de terapias realizadas distribuida en los diferentes generos, en las areas correspondientes a terapai fisica, terapia ocupacional y terapia de lenguaje.</t>
  </si>
  <si>
    <t>TOTAL DE TERAPIAS</t>
  </si>
  <si>
    <t xml:space="preserve">Numero total de terapias realizadas entre terapia fisica, ocupacional y lenguaje. </t>
  </si>
  <si>
    <t>MODALIDAD DE TERAPIA</t>
  </si>
  <si>
    <t>Numero de modalidades de terapia fisica aplicadas en los pacientes</t>
  </si>
  <si>
    <t>CONSULTA MEDICA</t>
  </si>
  <si>
    <t>Número Total de personas atendidas en la consulta medica, distribuida por genero.</t>
  </si>
  <si>
    <t>PRINCIPAL CAUSA DE ATENCION</t>
  </si>
  <si>
    <t>Registrar en orden descendente las 3 principales causas de consulta diagnosticadas por el medico especialista</t>
  </si>
  <si>
    <t>TRABAJO SOCIAL</t>
  </si>
  <si>
    <t>Número Total de personas atendidas en trabajo social (1a vez y subsecuentes), distribuida por genero.</t>
  </si>
  <si>
    <t>PSICOLOGIA</t>
  </si>
  <si>
    <t>Número Total de personas atendidas en Psicologia, distribuida por genero, 1a vez y subseceuntes.</t>
  </si>
  <si>
    <t>OTROS SERVICIOS</t>
  </si>
  <si>
    <t>Número Total de personas atendidas en otros servicios de la unidad, distribuidas por genero.</t>
  </si>
  <si>
    <t>ALTAS</t>
  </si>
  <si>
    <t>Numero total de personas dadas de alta, distribuidas por genero, y causa de alta.</t>
  </si>
  <si>
    <t>RECURSOS HUMANOS CON LOS QUE CUENTA LA UBR</t>
  </si>
  <si>
    <t>Recusos humanos con los que cuenta la unidad de Rehabilitacion y laboraron en el mes en cuestion.</t>
  </si>
  <si>
    <t>PLÁTICAS</t>
  </si>
  <si>
    <t>EVENTO: Número total de pláticas realizadas.</t>
  </si>
  <si>
    <t>PERSONA: Número total de asistentes a las pláticas.</t>
  </si>
  <si>
    <t>DETECCIONES: Numero total de pacientes detectados con algun diagnostico motivo de la platica.</t>
  </si>
  <si>
    <t>NOMBRE Y FIRMA DEL RESPONSABLE DEL INFORME</t>
  </si>
  <si>
    <t>Nombre y Firma de la persona Responsable de realizar el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</si>
</sst>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0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2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2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sz val="8.5"/>
      <color theme="1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3" tint="-0.249977111117893"/>
        <bgColor indexed="59"/>
      </patternFill>
    </fill>
    <fill>
      <patternFill patternType="solid">
        <fgColor theme="0"/>
        <bgColor indexed="59"/>
      </patternFill>
    </fill>
    <fill>
      <patternFill patternType="solid">
        <fgColor theme="3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</borders>
  <cellStyleXfs count="3">
    <xf numFmtId="0" fontId="0" fillId="0" borderId="0"/>
    <xf numFmtId="0" fontId="2" fillId="0" borderId="0"/>
    <xf numFmtId="0" fontId="29" fillId="0" borderId="0" applyNumberFormat="0" applyFill="0" applyBorder="0" applyAlignment="0" applyProtection="0"/>
  </cellStyleXfs>
  <cellXfs count="16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5" fillId="4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  <xf numFmtId="0" fontId="5" fillId="2" borderId="0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22" fillId="7" borderId="0" xfId="0" applyFont="1" applyFill="1" applyAlignment="1">
      <alignment horizontal="center"/>
    </xf>
    <xf numFmtId="0" fontId="22" fillId="8" borderId="10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7" borderId="10" xfId="0" applyFont="1" applyFill="1" applyBorder="1" applyAlignment="1">
      <alignment wrapText="1"/>
    </xf>
    <xf numFmtId="0" fontId="0" fillId="7" borderId="1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0" fillId="0" borderId="0" xfId="0" applyFont="1" applyFill="1"/>
    <xf numFmtId="0" fontId="2" fillId="9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0" fontId="0" fillId="7" borderId="10" xfId="0" applyFont="1" applyFill="1" applyBorder="1" applyAlignment="1">
      <alignment horizontal="left" vertical="center" wrapText="1"/>
    </xf>
    <xf numFmtId="0" fontId="0" fillId="7" borderId="13" xfId="0" applyFont="1" applyFill="1" applyBorder="1" applyAlignment="1">
      <alignment vertical="center"/>
    </xf>
    <xf numFmtId="0" fontId="0" fillId="7" borderId="15" xfId="0" applyFont="1" applyFill="1" applyBorder="1" applyAlignment="1">
      <alignment vertical="center"/>
    </xf>
    <xf numFmtId="0" fontId="0" fillId="7" borderId="3" xfId="0" applyFont="1" applyFill="1" applyBorder="1" applyAlignment="1">
      <alignment vertical="center"/>
    </xf>
    <xf numFmtId="0" fontId="0" fillId="10" borderId="9" xfId="0" applyFill="1" applyBorder="1"/>
    <xf numFmtId="0" fontId="23" fillId="1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/>
    </xf>
    <xf numFmtId="0" fontId="20" fillId="5" borderId="2" xfId="1" applyFont="1" applyFill="1" applyBorder="1" applyAlignment="1">
      <alignment horizontal="center" vertical="center"/>
    </xf>
    <xf numFmtId="0" fontId="20" fillId="5" borderId="4" xfId="1" applyFont="1" applyFill="1" applyBorder="1" applyAlignment="1">
      <alignment horizontal="center" vertical="center"/>
    </xf>
    <xf numFmtId="0" fontId="20" fillId="5" borderId="3" xfId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0" fillId="5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1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9" fillId="2" borderId="2" xfId="2" applyFill="1" applyBorder="1" applyAlignment="1" applyProtection="1">
      <alignment horizontal="left" vertical="center"/>
      <protection locked="0"/>
    </xf>
    <xf numFmtId="0" fontId="18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2" fillId="8" borderId="10" xfId="0" applyFont="1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22" fillId="8" borderId="11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  <xf numFmtId="0" fontId="22" fillId="8" borderId="13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/>
    </xf>
    <xf numFmtId="0" fontId="22" fillId="8" borderId="13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rr_diftepa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showGridLines="0" view="pageBreakPreview" zoomScale="60" zoomScaleNormal="100" workbookViewId="0" xr3:uid="{AEA406A1-0E4B-5B11-9CD5-51D6E497D94C}">
      <selection activeCell="K9" sqref="K9"/>
    </sheetView>
  </sheetViews>
  <sheetFormatPr defaultColWidth="11.42578125" defaultRowHeight="11.25"/>
  <cols>
    <col min="1" max="1" width="10.28515625" style="2" customWidth="1"/>
    <col min="2" max="4" width="4.7109375" style="2" customWidth="1"/>
    <col min="5" max="5" width="6.5703125" style="2" customWidth="1"/>
    <col min="6" max="7" width="5.5703125" style="2" customWidth="1"/>
    <col min="8" max="8" width="7.5703125" style="2" customWidth="1"/>
    <col min="9" max="10" width="4.7109375" style="2" customWidth="1"/>
    <col min="11" max="11" width="9.42578125" style="2" customWidth="1"/>
    <col min="12" max="12" width="6.28515625" style="2" customWidth="1"/>
    <col min="13" max="13" width="5.5703125" style="2" customWidth="1"/>
    <col min="14" max="14" width="5.7109375" style="2" customWidth="1"/>
    <col min="15" max="15" width="6.5703125" style="2" customWidth="1"/>
    <col min="16" max="16" width="7.7109375" style="2" customWidth="1"/>
    <col min="17" max="17" width="6.140625" style="2" customWidth="1"/>
    <col min="18" max="18" width="5" style="2" customWidth="1"/>
    <col min="19" max="19" width="6.140625" style="2" customWidth="1"/>
    <col min="20" max="20" width="6.85546875" style="2" customWidth="1"/>
    <col min="21" max="21" width="7" style="2" customWidth="1"/>
    <col min="22" max="22" width="7.140625" style="2" customWidth="1"/>
    <col min="23" max="23" width="4.7109375" style="2" customWidth="1"/>
    <col min="24" max="24" width="8.140625" style="2" customWidth="1"/>
    <col min="25" max="25" width="4.28515625" style="2" customWidth="1"/>
    <col min="26" max="26" width="5.5703125" style="2" customWidth="1"/>
    <col min="27" max="27" width="3.85546875" style="2" customWidth="1"/>
    <col min="28" max="28" width="4.42578125" style="2" customWidth="1"/>
    <col min="29" max="16384" width="11.42578125" style="2"/>
  </cols>
  <sheetData>
    <row r="1" spans="1:28" ht="21" customHeight="1">
      <c r="A1" s="123" t="s">
        <v>0</v>
      </c>
      <c r="B1" s="124"/>
      <c r="C1" s="124"/>
      <c r="D1" s="114"/>
      <c r="E1" s="114"/>
      <c r="F1" s="114"/>
      <c r="G1" s="114"/>
      <c r="H1" s="114"/>
      <c r="I1" s="114"/>
      <c r="J1" s="115"/>
      <c r="K1" s="123" t="s">
        <v>1</v>
      </c>
      <c r="L1" s="124"/>
      <c r="M1" s="124"/>
      <c r="N1" s="124"/>
      <c r="O1" s="112"/>
      <c r="P1" s="112"/>
      <c r="Q1" s="112"/>
      <c r="R1" s="112"/>
      <c r="S1" s="112"/>
      <c r="T1" s="113"/>
      <c r="U1" s="86" t="s">
        <v>2</v>
      </c>
      <c r="V1" s="112"/>
      <c r="W1" s="112"/>
      <c r="X1" s="112"/>
      <c r="Y1" s="112"/>
      <c r="Z1" s="113"/>
      <c r="AA1" s="7"/>
      <c r="AB1" s="7"/>
    </row>
    <row r="2" spans="1:28" ht="21" customHeight="1">
      <c r="A2" s="122" t="s">
        <v>3</v>
      </c>
      <c r="B2" s="118"/>
      <c r="C2" s="118"/>
      <c r="D2" s="116"/>
      <c r="E2" s="116"/>
      <c r="F2" s="116"/>
      <c r="G2" s="116"/>
      <c r="H2" s="116"/>
      <c r="I2" s="116"/>
      <c r="J2" s="116"/>
      <c r="K2" s="116"/>
      <c r="L2" s="117"/>
      <c r="M2" s="120" t="s">
        <v>4</v>
      </c>
      <c r="N2" s="121"/>
      <c r="O2" s="121"/>
      <c r="P2" s="121"/>
      <c r="Q2" s="121"/>
      <c r="R2" s="121"/>
      <c r="S2" s="118"/>
      <c r="T2" s="118"/>
      <c r="U2" s="118"/>
      <c r="V2" s="118"/>
      <c r="W2" s="118"/>
      <c r="X2" s="118"/>
      <c r="Y2" s="118"/>
      <c r="Z2" s="119"/>
      <c r="AA2" s="7"/>
      <c r="AB2" s="7"/>
    </row>
    <row r="3" spans="1:28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AA3" s="9"/>
      <c r="AB3" s="9"/>
    </row>
    <row r="4" spans="1:28" ht="15.75">
      <c r="A4" s="111" t="s">
        <v>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</row>
    <row r="5" spans="1:28" ht="15" customHeight="1">
      <c r="A5" s="82" t="s">
        <v>6</v>
      </c>
      <c r="B5" s="129" t="s">
        <v>7</v>
      </c>
      <c r="C5" s="129"/>
      <c r="D5" s="129" t="s">
        <v>8</v>
      </c>
      <c r="E5" s="129"/>
      <c r="F5" s="129" t="s">
        <v>9</v>
      </c>
      <c r="G5" s="129"/>
      <c r="H5" s="129" t="s">
        <v>10</v>
      </c>
      <c r="I5" s="129"/>
      <c r="J5" s="129" t="s">
        <v>11</v>
      </c>
      <c r="K5" s="129"/>
      <c r="L5" s="129" t="s">
        <v>12</v>
      </c>
      <c r="M5" s="129"/>
      <c r="N5" s="129" t="s">
        <v>13</v>
      </c>
      <c r="O5" s="129"/>
      <c r="P5" s="129" t="s">
        <v>14</v>
      </c>
      <c r="Q5" s="129"/>
      <c r="R5" s="129" t="s">
        <v>15</v>
      </c>
      <c r="S5" s="129"/>
      <c r="T5" s="132" t="s">
        <v>16</v>
      </c>
      <c r="U5" s="133"/>
      <c r="V5" s="133" t="s">
        <v>17</v>
      </c>
      <c r="W5" s="134"/>
      <c r="X5" s="130" t="s">
        <v>18</v>
      </c>
      <c r="Y5" s="131"/>
      <c r="Z5" s="126" t="s">
        <v>19</v>
      </c>
    </row>
    <row r="6" spans="1:28" ht="15" customHeight="1">
      <c r="A6" s="82" t="s">
        <v>20</v>
      </c>
      <c r="B6" s="82" t="s">
        <v>21</v>
      </c>
      <c r="C6" s="82" t="s">
        <v>22</v>
      </c>
      <c r="D6" s="82" t="s">
        <v>21</v>
      </c>
      <c r="E6" s="82" t="s">
        <v>22</v>
      </c>
      <c r="F6" s="82" t="s">
        <v>21</v>
      </c>
      <c r="G6" s="82" t="s">
        <v>22</v>
      </c>
      <c r="H6" s="82" t="s">
        <v>21</v>
      </c>
      <c r="I6" s="82" t="s">
        <v>22</v>
      </c>
      <c r="J6" s="82" t="s">
        <v>21</v>
      </c>
      <c r="K6" s="82" t="s">
        <v>22</v>
      </c>
      <c r="L6" s="82" t="s">
        <v>21</v>
      </c>
      <c r="M6" s="82" t="s">
        <v>22</v>
      </c>
      <c r="N6" s="82" t="s">
        <v>21</v>
      </c>
      <c r="O6" s="82" t="s">
        <v>22</v>
      </c>
      <c r="P6" s="82" t="s">
        <v>21</v>
      </c>
      <c r="Q6" s="82" t="s">
        <v>22</v>
      </c>
      <c r="R6" s="82" t="s">
        <v>21</v>
      </c>
      <c r="S6" s="82" t="s">
        <v>22</v>
      </c>
      <c r="T6" s="82" t="s">
        <v>21</v>
      </c>
      <c r="U6" s="82" t="s">
        <v>22</v>
      </c>
      <c r="V6" s="82" t="s">
        <v>21</v>
      </c>
      <c r="W6" s="82" t="s">
        <v>22</v>
      </c>
      <c r="X6" s="82" t="s">
        <v>21</v>
      </c>
      <c r="Y6" s="82" t="s">
        <v>22</v>
      </c>
      <c r="Z6" s="127"/>
    </row>
    <row r="7" spans="1:28" ht="15" customHeight="1">
      <c r="A7" s="1" t="s">
        <v>23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40">
        <f>SUM(B7:X7)</f>
        <v>0</v>
      </c>
    </row>
    <row r="8" spans="1:28" ht="15" customHeight="1">
      <c r="A8" s="1" t="s">
        <v>24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40">
        <f>SUM(B8:X8)</f>
        <v>0</v>
      </c>
    </row>
    <row r="9" spans="1:28" ht="15" customHeight="1">
      <c r="A9" s="82" t="s">
        <v>25</v>
      </c>
      <c r="B9" s="40">
        <f>SUM(B7:B8)</f>
        <v>0</v>
      </c>
      <c r="C9" s="40">
        <f t="shared" ref="C9:Z9" si="0">SUM(C7:C8)</f>
        <v>0</v>
      </c>
      <c r="D9" s="40">
        <f t="shared" si="0"/>
        <v>0</v>
      </c>
      <c r="E9" s="40">
        <f t="shared" si="0"/>
        <v>0</v>
      </c>
      <c r="F9" s="40">
        <f t="shared" si="0"/>
        <v>0</v>
      </c>
      <c r="G9" s="40">
        <f t="shared" si="0"/>
        <v>0</v>
      </c>
      <c r="H9" s="40">
        <f t="shared" si="0"/>
        <v>0</v>
      </c>
      <c r="I9" s="40">
        <f t="shared" si="0"/>
        <v>0</v>
      </c>
      <c r="J9" s="40">
        <f t="shared" si="0"/>
        <v>0</v>
      </c>
      <c r="K9" s="40">
        <f t="shared" si="0"/>
        <v>0</v>
      </c>
      <c r="L9" s="40">
        <f t="shared" si="0"/>
        <v>0</v>
      </c>
      <c r="M9" s="40">
        <f t="shared" si="0"/>
        <v>0</v>
      </c>
      <c r="N9" s="40">
        <f t="shared" si="0"/>
        <v>0</v>
      </c>
      <c r="O9" s="40">
        <f t="shared" si="0"/>
        <v>0</v>
      </c>
      <c r="P9" s="40">
        <f t="shared" si="0"/>
        <v>0</v>
      </c>
      <c r="Q9" s="40">
        <f t="shared" si="0"/>
        <v>0</v>
      </c>
      <c r="R9" s="40">
        <f t="shared" si="0"/>
        <v>0</v>
      </c>
      <c r="S9" s="40">
        <f t="shared" si="0"/>
        <v>0</v>
      </c>
      <c r="T9" s="40">
        <f t="shared" ref="T9" si="1">SUM(T7:T8)</f>
        <v>0</v>
      </c>
      <c r="U9" s="40">
        <f t="shared" ref="U9" si="2">SUM(U7:U8)</f>
        <v>0</v>
      </c>
      <c r="V9" s="40">
        <f t="shared" ref="V9" si="3">SUM(V7:V8)</f>
        <v>0</v>
      </c>
      <c r="W9" s="40">
        <f t="shared" ref="W9" si="4">SUM(W7:W8)</f>
        <v>0</v>
      </c>
      <c r="X9" s="40">
        <f t="shared" ref="X9" si="5">SUM(X7:X8)</f>
        <v>0</v>
      </c>
      <c r="Y9" s="40">
        <f t="shared" ref="Y9" si="6">SUM(Y7:Y8)</f>
        <v>0</v>
      </c>
      <c r="Z9" s="40">
        <f t="shared" si="0"/>
        <v>0</v>
      </c>
    </row>
    <row r="10" spans="1:28" ht="15" customHeight="1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8" ht="18" customHeight="1">
      <c r="A11" s="136" t="s">
        <v>26</v>
      </c>
      <c r="B11" s="136"/>
      <c r="C11" s="136"/>
      <c r="D11" s="136"/>
      <c r="E11" s="88"/>
      <c r="F11" s="137" t="s">
        <v>27</v>
      </c>
      <c r="G11" s="137"/>
      <c r="H11" s="137"/>
      <c r="I11" s="88"/>
      <c r="J11" s="88"/>
      <c r="K11" s="141" t="s">
        <v>28</v>
      </c>
      <c r="L11" s="142"/>
      <c r="N11" s="88"/>
      <c r="O11" s="88"/>
      <c r="P11" s="128" t="s">
        <v>29</v>
      </c>
      <c r="Q11" s="128"/>
      <c r="R11" s="128"/>
      <c r="V11" s="88"/>
      <c r="W11" s="88"/>
      <c r="X11" s="88"/>
      <c r="Y11" s="88"/>
      <c r="Z11" s="88"/>
    </row>
    <row r="12" spans="1:28" ht="18" customHeight="1">
      <c r="A12" s="93" t="s">
        <v>30</v>
      </c>
      <c r="B12" s="93"/>
      <c r="C12" s="93"/>
      <c r="D12" s="93"/>
      <c r="F12" s="143" t="s">
        <v>30</v>
      </c>
      <c r="G12" s="143"/>
      <c r="H12" s="143"/>
      <c r="I12" s="17"/>
      <c r="J12" s="9"/>
      <c r="K12" s="44" t="s">
        <v>31</v>
      </c>
      <c r="L12" s="82"/>
      <c r="P12" s="3" t="s">
        <v>32</v>
      </c>
      <c r="Q12" s="41" t="s">
        <v>21</v>
      </c>
      <c r="R12" s="42" t="s">
        <v>22</v>
      </c>
      <c r="U12" s="138" t="s">
        <v>33</v>
      </c>
      <c r="V12" s="139"/>
      <c r="W12" s="139"/>
      <c r="X12" s="140"/>
    </row>
    <row r="13" spans="1:28" ht="18" customHeight="1">
      <c r="A13" s="1"/>
      <c r="B13" s="13" t="s">
        <v>21</v>
      </c>
      <c r="C13" s="41" t="s">
        <v>22</v>
      </c>
      <c r="D13" s="13" t="s">
        <v>19</v>
      </c>
      <c r="E13" s="15"/>
      <c r="F13" s="41" t="s">
        <v>21</v>
      </c>
      <c r="G13" s="41" t="s">
        <v>22</v>
      </c>
      <c r="H13" s="3" t="s">
        <v>34</v>
      </c>
      <c r="I13" s="4"/>
      <c r="K13" s="44" t="s">
        <v>35</v>
      </c>
      <c r="L13" s="82"/>
      <c r="P13" s="44" t="s">
        <v>23</v>
      </c>
      <c r="Q13" s="1"/>
      <c r="R13" s="1"/>
      <c r="U13" s="83"/>
      <c r="V13" s="84"/>
      <c r="W13" s="84"/>
      <c r="X13" s="85"/>
    </row>
    <row r="14" spans="1:28" ht="18" customHeight="1">
      <c r="A14" s="44" t="s">
        <v>23</v>
      </c>
      <c r="B14" s="82"/>
      <c r="C14" s="11"/>
      <c r="D14" s="35">
        <f>SUM(B14:C14)</f>
        <v>0</v>
      </c>
      <c r="E14" s="12"/>
      <c r="F14" s="1"/>
      <c r="G14" s="1"/>
      <c r="H14" s="82"/>
      <c r="I14" s="88"/>
      <c r="K14" s="44" t="s">
        <v>36</v>
      </c>
      <c r="L14" s="82"/>
      <c r="M14" s="35">
        <f>SUM(L12:L14)</f>
        <v>0</v>
      </c>
      <c r="P14" s="44" t="s">
        <v>24</v>
      </c>
      <c r="Q14" s="1"/>
      <c r="R14" s="1"/>
      <c r="U14" s="83"/>
      <c r="V14" s="84"/>
      <c r="W14" s="84"/>
      <c r="X14" s="85"/>
    </row>
    <row r="15" spans="1:28" ht="18" customHeight="1">
      <c r="A15" s="44" t="s">
        <v>24</v>
      </c>
      <c r="B15" s="82"/>
      <c r="C15" s="11"/>
      <c r="D15" s="35">
        <f t="shared" ref="D15:D23" si="7">SUM(B15:C15)</f>
        <v>0</v>
      </c>
      <c r="E15" s="12"/>
      <c r="F15" s="1"/>
      <c r="G15" s="1"/>
      <c r="H15" s="82"/>
      <c r="I15" s="88"/>
      <c r="P15" s="82" t="s">
        <v>19</v>
      </c>
      <c r="Q15" s="35">
        <f>SUM(Q13:Q14)</f>
        <v>0</v>
      </c>
      <c r="R15" s="35">
        <f>SUM(R13:R14)</f>
        <v>0</v>
      </c>
      <c r="U15" s="83"/>
      <c r="V15" s="84"/>
      <c r="W15" s="84"/>
      <c r="X15" s="85"/>
    </row>
    <row r="16" spans="1:28" ht="18" customHeight="1">
      <c r="A16" s="30"/>
      <c r="B16" s="18"/>
      <c r="C16" s="31"/>
      <c r="D16" s="32"/>
      <c r="E16" s="12"/>
      <c r="F16" s="34">
        <f>SUM(F14:F15)</f>
        <v>0</v>
      </c>
      <c r="G16" s="34">
        <f>SUM(G14:G15)</f>
        <v>0</v>
      </c>
      <c r="H16" s="4"/>
      <c r="I16" s="9"/>
    </row>
    <row r="17" spans="1:27" ht="17.25" customHeight="1">
      <c r="A17" s="93" t="s">
        <v>37</v>
      </c>
      <c r="B17" s="93"/>
      <c r="C17" s="93"/>
      <c r="D17" s="93"/>
      <c r="E17" s="12"/>
      <c r="F17" s="41" t="s">
        <v>21</v>
      </c>
      <c r="G17" s="41" t="s">
        <v>22</v>
      </c>
      <c r="H17" s="3" t="s">
        <v>34</v>
      </c>
      <c r="I17" s="88"/>
      <c r="J17" s="14"/>
      <c r="K17" s="9"/>
      <c r="O17" s="37"/>
      <c r="P17" s="98" t="s">
        <v>38</v>
      </c>
      <c r="Q17" s="98"/>
      <c r="R17" s="98"/>
      <c r="S17" s="98"/>
      <c r="T17" s="37"/>
      <c r="U17" s="99" t="s">
        <v>39</v>
      </c>
      <c r="V17" s="99"/>
      <c r="W17" s="99"/>
      <c r="X17" s="99"/>
      <c r="Y17" s="37"/>
      <c r="Z17" s="37"/>
    </row>
    <row r="18" spans="1:27" ht="18" customHeight="1">
      <c r="A18" s="44" t="s">
        <v>23</v>
      </c>
      <c r="B18" s="82"/>
      <c r="C18" s="11"/>
      <c r="D18" s="35">
        <f t="shared" si="7"/>
        <v>0</v>
      </c>
      <c r="E18" s="12"/>
      <c r="F18" s="1"/>
      <c r="G18" s="1"/>
      <c r="H18" s="82"/>
      <c r="I18" s="88"/>
      <c r="K18" s="57" t="s">
        <v>40</v>
      </c>
      <c r="L18" s="13" t="s">
        <v>21</v>
      </c>
      <c r="M18" s="13" t="s">
        <v>22</v>
      </c>
      <c r="N18" s="13" t="s">
        <v>19</v>
      </c>
      <c r="O18" s="37"/>
      <c r="P18" s="135" t="s">
        <v>41</v>
      </c>
      <c r="Q18" s="1" t="s">
        <v>21</v>
      </c>
      <c r="R18" s="1" t="s">
        <v>22</v>
      </c>
      <c r="S18" s="1" t="s">
        <v>19</v>
      </c>
      <c r="U18" s="1"/>
      <c r="V18" s="1" t="s">
        <v>21</v>
      </c>
      <c r="W18" s="1" t="s">
        <v>22</v>
      </c>
      <c r="X18" s="1" t="s">
        <v>19</v>
      </c>
      <c r="Y18" s="37"/>
      <c r="Z18" s="37"/>
    </row>
    <row r="19" spans="1:27" ht="18" customHeight="1">
      <c r="A19" s="44" t="s">
        <v>24</v>
      </c>
      <c r="B19" s="82"/>
      <c r="C19" s="11"/>
      <c r="D19" s="35">
        <f t="shared" si="7"/>
        <v>0</v>
      </c>
      <c r="E19" s="12"/>
      <c r="F19" s="1"/>
      <c r="G19" s="1"/>
      <c r="H19" s="82"/>
      <c r="I19" s="9"/>
      <c r="K19" s="45" t="s">
        <v>42</v>
      </c>
      <c r="L19" s="1"/>
      <c r="M19" s="1"/>
      <c r="N19" s="35">
        <f>SUM(L19:M19)</f>
        <v>0</v>
      </c>
      <c r="O19" s="37"/>
      <c r="P19" s="135"/>
      <c r="Q19" s="82"/>
      <c r="R19" s="11"/>
      <c r="S19" s="35">
        <f>SUM(Q19:R19)</f>
        <v>0</v>
      </c>
      <c r="T19" s="37"/>
      <c r="U19" s="44" t="s">
        <v>23</v>
      </c>
      <c r="V19" s="82"/>
      <c r="W19" s="11"/>
      <c r="X19" s="35">
        <f>SUM(V19:W19)</f>
        <v>0</v>
      </c>
      <c r="Y19" s="37"/>
      <c r="Z19" s="37"/>
    </row>
    <row r="20" spans="1:27" ht="18" customHeight="1">
      <c r="A20" s="30"/>
      <c r="B20" s="18"/>
      <c r="C20" s="31"/>
      <c r="D20" s="36"/>
      <c r="E20" s="12"/>
      <c r="F20" s="34">
        <f>SUM(F18:F19)</f>
        <v>0</v>
      </c>
      <c r="G20" s="34">
        <f>SUM(G18:G19)</f>
        <v>0</v>
      </c>
      <c r="H20" s="9"/>
      <c r="I20" s="88"/>
      <c r="K20" s="45" t="s">
        <v>43</v>
      </c>
      <c r="L20" s="1"/>
      <c r="M20" s="1"/>
      <c r="N20" s="35">
        <f t="shared" ref="N20:N23" si="8">SUM(L20:M20)</f>
        <v>0</v>
      </c>
      <c r="O20" s="37"/>
      <c r="P20" s="9"/>
      <c r="Q20" s="88"/>
      <c r="R20" s="12"/>
      <c r="S20" s="34"/>
      <c r="T20" s="37"/>
      <c r="U20" s="44" t="s">
        <v>24</v>
      </c>
      <c r="V20" s="82"/>
      <c r="W20" s="11"/>
      <c r="X20" s="35">
        <f>SUM(V20:W20)</f>
        <v>0</v>
      </c>
      <c r="Y20" s="37"/>
      <c r="Z20" s="37"/>
    </row>
    <row r="21" spans="1:27" ht="20.25" customHeight="1">
      <c r="A21" s="93" t="s">
        <v>44</v>
      </c>
      <c r="B21" s="93"/>
      <c r="C21" s="93"/>
      <c r="D21" s="93"/>
      <c r="E21" s="12"/>
      <c r="F21" s="41" t="s">
        <v>21</v>
      </c>
      <c r="G21" s="41" t="s">
        <v>22</v>
      </c>
      <c r="H21" s="3" t="s">
        <v>34</v>
      </c>
      <c r="I21" s="88"/>
      <c r="K21" s="45" t="s">
        <v>45</v>
      </c>
      <c r="L21" s="1"/>
      <c r="M21" s="1"/>
      <c r="N21" s="35">
        <f t="shared" si="8"/>
        <v>0</v>
      </c>
      <c r="O21" s="37"/>
      <c r="T21" s="37"/>
      <c r="V21" s="9"/>
      <c r="W21" s="38"/>
      <c r="X21" s="37"/>
      <c r="Y21" s="37"/>
      <c r="Z21" s="37"/>
    </row>
    <row r="22" spans="1:27" ht="18" customHeight="1">
      <c r="A22" s="44" t="s">
        <v>23</v>
      </c>
      <c r="B22" s="82"/>
      <c r="C22" s="11"/>
      <c r="D22" s="35">
        <f t="shared" si="7"/>
        <v>0</v>
      </c>
      <c r="E22" s="9"/>
      <c r="F22" s="1"/>
      <c r="G22" s="1"/>
      <c r="H22" s="82"/>
      <c r="I22" s="9"/>
      <c r="K22" s="45" t="s">
        <v>46</v>
      </c>
      <c r="L22" s="82"/>
      <c r="M22" s="82"/>
      <c r="N22" s="35">
        <f t="shared" si="8"/>
        <v>0</v>
      </c>
      <c r="P22" s="95" t="s">
        <v>47</v>
      </c>
      <c r="Q22" s="96"/>
      <c r="R22" s="96"/>
      <c r="S22" s="96"/>
      <c r="T22" s="96"/>
      <c r="U22" s="96"/>
      <c r="V22" s="96"/>
      <c r="W22" s="96"/>
      <c r="X22" s="96"/>
      <c r="Y22" s="97"/>
    </row>
    <row r="23" spans="1:27" ht="18" customHeight="1">
      <c r="A23" s="44" t="s">
        <v>24</v>
      </c>
      <c r="B23" s="82"/>
      <c r="C23" s="11"/>
      <c r="D23" s="35">
        <f t="shared" si="7"/>
        <v>0</v>
      </c>
      <c r="E23" s="9"/>
      <c r="F23" s="1"/>
      <c r="G23" s="1"/>
      <c r="H23" s="82"/>
      <c r="K23" s="45" t="s">
        <v>48</v>
      </c>
      <c r="L23" s="82"/>
      <c r="M23" s="82"/>
      <c r="N23" s="35">
        <f t="shared" si="8"/>
        <v>0</v>
      </c>
      <c r="P23" s="104" t="s">
        <v>49</v>
      </c>
      <c r="Q23" s="104"/>
      <c r="R23" s="104" t="s">
        <v>50</v>
      </c>
      <c r="S23" s="104"/>
      <c r="T23" s="105" t="s">
        <v>51</v>
      </c>
      <c r="U23" s="105"/>
      <c r="V23" s="105" t="s">
        <v>52</v>
      </c>
      <c r="W23" s="105"/>
      <c r="X23" s="106" t="s">
        <v>19</v>
      </c>
      <c r="Y23" s="107"/>
    </row>
    <row r="24" spans="1:27" ht="18" customHeight="1">
      <c r="A24" s="9"/>
      <c r="B24" s="88"/>
      <c r="C24" s="12"/>
      <c r="D24" s="14"/>
      <c r="E24" s="9"/>
      <c r="F24" s="43">
        <f>SUM(F22:F23)</f>
        <v>0</v>
      </c>
      <c r="G24" s="43">
        <f>SUM(G22:G23)</f>
        <v>0</v>
      </c>
      <c r="H24" s="16"/>
      <c r="K24" s="108" t="s">
        <v>19</v>
      </c>
      <c r="L24" s="109"/>
      <c r="M24" s="110"/>
      <c r="N24" s="35">
        <f>SUM(N19:N23)</f>
        <v>0</v>
      </c>
      <c r="P24" s="89" t="s">
        <v>21</v>
      </c>
      <c r="Q24" s="89" t="s">
        <v>22</v>
      </c>
      <c r="R24" s="89" t="s">
        <v>21</v>
      </c>
      <c r="S24" s="89" t="s">
        <v>22</v>
      </c>
      <c r="T24" s="89" t="s">
        <v>21</v>
      </c>
      <c r="U24" s="89" t="s">
        <v>22</v>
      </c>
      <c r="V24" s="89" t="s">
        <v>21</v>
      </c>
      <c r="W24" s="89" t="s">
        <v>22</v>
      </c>
      <c r="X24" s="89" t="s">
        <v>21</v>
      </c>
      <c r="Y24" s="89" t="s">
        <v>22</v>
      </c>
    </row>
    <row r="25" spans="1:27" ht="23.25" customHeight="1">
      <c r="A25" s="103" t="s">
        <v>53</v>
      </c>
      <c r="B25" s="103"/>
      <c r="E25" s="94" t="s">
        <v>54</v>
      </c>
      <c r="F25" s="94"/>
      <c r="H25" s="9"/>
      <c r="P25" s="89"/>
      <c r="Q25" s="89"/>
      <c r="R25" s="89"/>
      <c r="S25" s="89"/>
      <c r="T25" s="10"/>
      <c r="U25" s="10"/>
      <c r="V25" s="10"/>
      <c r="W25" s="10"/>
      <c r="X25" s="10">
        <f>SUM(P25,R25,T25,V25)</f>
        <v>0</v>
      </c>
      <c r="Y25" s="10">
        <f>SUM(Q25,S25,U25,W25)</f>
        <v>0</v>
      </c>
      <c r="AA25" s="56"/>
    </row>
    <row r="26" spans="1:27" ht="18" customHeight="1">
      <c r="A26" s="33" t="s">
        <v>21</v>
      </c>
      <c r="B26" s="33" t="s">
        <v>22</v>
      </c>
      <c r="E26" s="49" t="s">
        <v>55</v>
      </c>
      <c r="F26" s="49"/>
      <c r="G26" s="4"/>
      <c r="M26" s="50"/>
      <c r="Z26" s="56"/>
      <c r="AA26" s="53"/>
    </row>
    <row r="27" spans="1:27" ht="19.5" customHeight="1">
      <c r="A27" s="35">
        <f>SUM(F16,F20,F24)</f>
        <v>0</v>
      </c>
      <c r="B27" s="35">
        <f>SUM(G16,G20,G24)</f>
        <v>0</v>
      </c>
      <c r="E27" s="46" t="s">
        <v>56</v>
      </c>
      <c r="F27" s="1"/>
      <c r="G27" s="9"/>
      <c r="P27" s="100" t="s">
        <v>57</v>
      </c>
      <c r="Q27" s="101"/>
      <c r="R27" s="101"/>
      <c r="S27" s="101"/>
      <c r="T27" s="101"/>
      <c r="U27" s="101"/>
      <c r="V27" s="101"/>
      <c r="W27" s="101"/>
      <c r="X27" s="101"/>
      <c r="Y27" s="101"/>
      <c r="Z27" s="102"/>
      <c r="AA27" s="54"/>
    </row>
    <row r="28" spans="1:27" ht="15" customHeight="1">
      <c r="A28" s="9"/>
      <c r="B28" s="88"/>
      <c r="C28" s="12"/>
      <c r="D28" s="14"/>
      <c r="E28" s="51" t="s">
        <v>58</v>
      </c>
      <c r="F28" s="52"/>
      <c r="G28" s="1"/>
      <c r="P28" s="5" t="s">
        <v>59</v>
      </c>
      <c r="Q28" s="5" t="s">
        <v>60</v>
      </c>
      <c r="R28" s="5" t="s">
        <v>61</v>
      </c>
      <c r="S28" s="5" t="s">
        <v>38</v>
      </c>
      <c r="T28" s="6" t="s">
        <v>62</v>
      </c>
      <c r="U28" s="5" t="s">
        <v>63</v>
      </c>
      <c r="V28" s="5" t="s">
        <v>64</v>
      </c>
      <c r="W28" s="6" t="s">
        <v>65</v>
      </c>
      <c r="X28" s="5" t="s">
        <v>66</v>
      </c>
      <c r="Y28" s="5" t="s">
        <v>48</v>
      </c>
      <c r="Z28" s="6" t="s">
        <v>19</v>
      </c>
      <c r="AA28" s="55"/>
    </row>
    <row r="29" spans="1:27" ht="15" customHeight="1">
      <c r="E29" s="9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35">
        <f>SUM(P29:Y29)</f>
        <v>0</v>
      </c>
    </row>
    <row r="30" spans="1:27">
      <c r="E30" s="9"/>
      <c r="I30" s="47"/>
      <c r="J30" s="48"/>
      <c r="K30" s="48"/>
      <c r="L30" s="48"/>
      <c r="M30" s="47"/>
      <c r="N30" s="47"/>
      <c r="O30" s="88"/>
      <c r="W30" s="29"/>
      <c r="X30" s="29"/>
    </row>
    <row r="31" spans="1:27" ht="15" customHeight="1">
      <c r="E31" s="9"/>
      <c r="I31" s="92" t="s">
        <v>67</v>
      </c>
      <c r="J31" s="92"/>
      <c r="K31" s="92"/>
      <c r="L31" s="92"/>
      <c r="M31" s="92"/>
      <c r="N31" s="92"/>
      <c r="O31" s="88"/>
      <c r="P31" s="9"/>
      <c r="R31" s="9"/>
      <c r="S31" s="9"/>
      <c r="T31" s="9"/>
      <c r="U31" s="9"/>
      <c r="V31" s="9"/>
      <c r="W31" s="9"/>
      <c r="X31" s="9"/>
      <c r="Y31" s="39"/>
      <c r="Z31" s="39"/>
    </row>
    <row r="32" spans="1:27" ht="15" customHeight="1">
      <c r="A32" s="9"/>
      <c r="B32" s="88"/>
      <c r="C32" s="12"/>
      <c r="D32" s="12"/>
      <c r="F32" s="9"/>
      <c r="G32" s="88"/>
      <c r="H32" s="88"/>
      <c r="K32" s="39"/>
      <c r="L32" s="39"/>
      <c r="M32" s="39"/>
      <c r="N32" s="39"/>
      <c r="O32" s="39"/>
      <c r="P32" s="88"/>
      <c r="R32" s="9"/>
      <c r="S32" s="9"/>
      <c r="T32" s="92"/>
      <c r="U32" s="92"/>
      <c r="V32" s="92"/>
      <c r="W32" s="92"/>
      <c r="X32" s="92"/>
      <c r="Y32" s="39"/>
      <c r="Z32" s="39"/>
    </row>
    <row r="33" spans="1:28">
      <c r="A33" s="9"/>
      <c r="B33" s="88"/>
      <c r="C33" s="12"/>
      <c r="D33" s="12"/>
      <c r="K33" s="39"/>
      <c r="L33" s="39"/>
      <c r="M33" s="39"/>
      <c r="N33" s="39"/>
      <c r="O33" s="39"/>
    </row>
    <row r="34" spans="1:28">
      <c r="A34" s="9"/>
      <c r="B34" s="88"/>
      <c r="C34" s="12"/>
      <c r="D34" s="12"/>
      <c r="G34" s="88"/>
      <c r="H34" s="88"/>
      <c r="AA34" s="8"/>
      <c r="AB34" s="8"/>
    </row>
    <row r="35" spans="1:28">
      <c r="A35" s="9"/>
      <c r="B35" s="9"/>
      <c r="C35" s="9"/>
      <c r="D35" s="9"/>
      <c r="G35" s="88"/>
      <c r="H35" s="88"/>
    </row>
    <row r="36" spans="1:28">
      <c r="F36" s="8"/>
      <c r="G36" s="8"/>
      <c r="O36" s="8"/>
    </row>
    <row r="37" spans="1:28">
      <c r="A37" s="88"/>
      <c r="B37" s="88"/>
      <c r="P37" s="8"/>
      <c r="Q37" s="8"/>
      <c r="R37" s="8"/>
      <c r="S37" s="8"/>
      <c r="T37" s="8"/>
      <c r="U37" s="8"/>
      <c r="V37" s="8"/>
      <c r="W37" s="8"/>
      <c r="X37" s="8"/>
    </row>
    <row r="38" spans="1:28">
      <c r="A38" s="88"/>
      <c r="B38" s="88"/>
      <c r="E38" s="8"/>
    </row>
    <row r="39" spans="1:28">
      <c r="A39" s="88"/>
      <c r="B39" s="88"/>
      <c r="E39" s="87"/>
    </row>
    <row r="40" spans="1:28">
      <c r="A40" s="88"/>
      <c r="B40" s="88"/>
    </row>
    <row r="41" spans="1:28">
      <c r="B41" s="8"/>
      <c r="C41" s="8"/>
      <c r="D41" s="8"/>
    </row>
    <row r="42" spans="1:28">
      <c r="A42" s="87"/>
      <c r="B42" s="87"/>
      <c r="C42" s="87"/>
      <c r="D42" s="87"/>
    </row>
  </sheetData>
  <mergeCells count="48">
    <mergeCell ref="P18:P19"/>
    <mergeCell ref="A11:D11"/>
    <mergeCell ref="F11:H11"/>
    <mergeCell ref="U12:X12"/>
    <mergeCell ref="K11:L11"/>
    <mergeCell ref="A12:D12"/>
    <mergeCell ref="F12:H12"/>
    <mergeCell ref="Z5:Z6"/>
    <mergeCell ref="P11:R11"/>
    <mergeCell ref="B5:C5"/>
    <mergeCell ref="D5:E5"/>
    <mergeCell ref="F5:G5"/>
    <mergeCell ref="H5:I5"/>
    <mergeCell ref="X5:Y5"/>
    <mergeCell ref="T5:U5"/>
    <mergeCell ref="V5:W5"/>
    <mergeCell ref="P5:Q5"/>
    <mergeCell ref="R5:S5"/>
    <mergeCell ref="J5:K5"/>
    <mergeCell ref="L5:M5"/>
    <mergeCell ref="N5:O5"/>
    <mergeCell ref="A4:Z4"/>
    <mergeCell ref="V1:Z1"/>
    <mergeCell ref="O1:T1"/>
    <mergeCell ref="D1:J1"/>
    <mergeCell ref="D2:L2"/>
    <mergeCell ref="S2:Z2"/>
    <mergeCell ref="M2:R2"/>
    <mergeCell ref="A2:C2"/>
    <mergeCell ref="A1:C1"/>
    <mergeCell ref="K1:N1"/>
    <mergeCell ref="A3:X3"/>
    <mergeCell ref="T32:X32"/>
    <mergeCell ref="A21:D21"/>
    <mergeCell ref="E25:F25"/>
    <mergeCell ref="P22:Y22"/>
    <mergeCell ref="A17:D17"/>
    <mergeCell ref="P17:S17"/>
    <mergeCell ref="U17:X17"/>
    <mergeCell ref="I31:N31"/>
    <mergeCell ref="P27:Z27"/>
    <mergeCell ref="A25:B25"/>
    <mergeCell ref="P23:Q23"/>
    <mergeCell ref="R23:S23"/>
    <mergeCell ref="T23:U23"/>
    <mergeCell ref="V23:W23"/>
    <mergeCell ref="X23:Y23"/>
    <mergeCell ref="K24:M24"/>
  </mergeCells>
  <printOptions horizontalCentered="1"/>
  <pageMargins left="0.51181102362204722" right="0.51181102362204722" top="0.94488188976377963" bottom="0.35433070866141736" header="0.19685039370078741" footer="0.31496062992125984"/>
  <pageSetup scale="74" orientation="landscape" horizontalDpi="4294967293" verticalDpi="4294967293" r:id="rId1"/>
  <headerFooter>
    <oddHeader>&amp;L&amp;G&amp;CSistema para el Desarrollo Integral de la Familia del Estado de Jalisco
Dirección para la Inclusión de &amp;"-,Negrita"&amp;12las Personas con Discapacidad
Informe Mensual de Unidades de Rehabilitación</oddHeader>
    <oddFooter>&amp;R&amp;9Programa de Atención del Primer Nivel de la Discapacidad en el Estado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00"/>
  <sheetViews>
    <sheetView tabSelected="1" zoomScale="80" zoomScaleNormal="80" workbookViewId="0" xr3:uid="{958C4451-9541-5A59-BF78-D2F731DF1C81}">
      <selection sqref="A1:L1"/>
    </sheetView>
  </sheetViews>
  <sheetFormatPr defaultColWidth="11.42578125" defaultRowHeight="14.25"/>
  <cols>
    <col min="1" max="1" width="22.42578125" style="19" bestFit="1" customWidth="1"/>
    <col min="2" max="2" width="23.28515625" style="19" bestFit="1" customWidth="1"/>
    <col min="3" max="3" width="40.28515625" style="19" customWidth="1"/>
    <col min="4" max="4" width="27" style="19" bestFit="1" customWidth="1"/>
    <col min="5" max="5" width="17.85546875" style="19" customWidth="1"/>
    <col min="6" max="6" width="18.85546875" style="19" customWidth="1"/>
    <col min="7" max="7" width="15.42578125" style="19" customWidth="1"/>
    <col min="8" max="8" width="24.7109375" style="19" bestFit="1" customWidth="1"/>
    <col min="9" max="9" width="25" style="19" bestFit="1" customWidth="1"/>
    <col min="10" max="10" width="28.28515625" style="19" bestFit="1" customWidth="1"/>
    <col min="11" max="11" width="32.42578125" style="19" bestFit="1" customWidth="1"/>
    <col min="12" max="12" width="29.42578125" style="19" customWidth="1"/>
    <col min="13" max="13" width="38.28515625" style="19" customWidth="1"/>
    <col min="14" max="14" width="16.42578125" style="19" bestFit="1" customWidth="1"/>
    <col min="15" max="15" width="15.85546875" style="19" bestFit="1" customWidth="1"/>
    <col min="16" max="16" width="41.140625" style="19" customWidth="1"/>
    <col min="17" max="17" width="18.28515625" style="19" bestFit="1" customWidth="1"/>
    <col min="18" max="18" width="25.7109375" style="19" customWidth="1"/>
    <col min="19" max="19" width="22.42578125" style="19" customWidth="1"/>
    <col min="20" max="20" width="16" style="19" bestFit="1" customWidth="1"/>
    <col min="21" max="21" width="19.140625" style="19" customWidth="1"/>
    <col min="22" max="22" width="46.140625" style="19" customWidth="1"/>
    <col min="23" max="23" width="29.85546875" style="19" bestFit="1" customWidth="1"/>
    <col min="24" max="24" width="24.28515625" style="19" bestFit="1" customWidth="1"/>
    <col min="25" max="16384" width="11.42578125" style="19"/>
  </cols>
  <sheetData>
    <row r="1" spans="1:32" ht="60.75" customHeight="1">
      <c r="A1" s="144" t="s">
        <v>68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32" ht="25.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32" ht="18">
      <c r="I3" s="145" t="s">
        <v>69</v>
      </c>
      <c r="J3" s="145"/>
      <c r="K3" s="145"/>
      <c r="L3" s="145"/>
      <c r="M3" s="145" t="s">
        <v>70</v>
      </c>
      <c r="N3" s="145"/>
      <c r="O3" s="145"/>
      <c r="P3" s="145"/>
      <c r="Q3" s="145"/>
      <c r="R3" s="145"/>
      <c r="S3" s="145"/>
    </row>
    <row r="4" spans="1:32" ht="42.75">
      <c r="A4" s="21" t="s">
        <v>71</v>
      </c>
      <c r="B4" s="21" t="s">
        <v>72</v>
      </c>
      <c r="C4" s="21" t="s">
        <v>73</v>
      </c>
      <c r="D4" s="21" t="s">
        <v>74</v>
      </c>
      <c r="E4" s="21" t="s">
        <v>75</v>
      </c>
      <c r="F4" s="21" t="s">
        <v>76</v>
      </c>
      <c r="G4" s="21" t="s">
        <v>77</v>
      </c>
      <c r="H4" s="21" t="s">
        <v>78</v>
      </c>
      <c r="I4" s="21" t="s">
        <v>79</v>
      </c>
      <c r="J4" s="21" t="s">
        <v>80</v>
      </c>
      <c r="K4" s="21" t="s">
        <v>81</v>
      </c>
      <c r="L4" s="21" t="s">
        <v>82</v>
      </c>
      <c r="M4" s="21" t="s">
        <v>83</v>
      </c>
      <c r="N4" s="21" t="s">
        <v>84</v>
      </c>
      <c r="O4" s="21" t="s">
        <v>85</v>
      </c>
      <c r="P4" s="21" t="s">
        <v>86</v>
      </c>
      <c r="Q4" s="21" t="s">
        <v>87</v>
      </c>
      <c r="R4" s="21" t="s">
        <v>81</v>
      </c>
      <c r="S4" s="21" t="s">
        <v>80</v>
      </c>
      <c r="T4" s="21" t="s">
        <v>88</v>
      </c>
      <c r="U4" s="21" t="s">
        <v>89</v>
      </c>
      <c r="V4" s="21" t="s">
        <v>90</v>
      </c>
      <c r="W4" s="21" t="s">
        <v>91</v>
      </c>
      <c r="X4" s="21" t="s">
        <v>92</v>
      </c>
      <c r="Z4" s="22" t="s">
        <v>20</v>
      </c>
      <c r="AA4" s="22" t="s">
        <v>93</v>
      </c>
      <c r="AB4" s="22" t="s">
        <v>94</v>
      </c>
      <c r="AC4" s="22" t="s">
        <v>95</v>
      </c>
      <c r="AD4" s="22" t="s">
        <v>96</v>
      </c>
      <c r="AE4" s="22" t="s">
        <v>97</v>
      </c>
      <c r="AF4" s="22" t="s">
        <v>98</v>
      </c>
    </row>
    <row r="5" spans="1:32" ht="36">
      <c r="A5" s="23" t="s">
        <v>99</v>
      </c>
      <c r="B5" s="23" t="s">
        <v>100</v>
      </c>
      <c r="C5" s="23" t="s">
        <v>101</v>
      </c>
      <c r="D5" s="23" t="s">
        <v>102</v>
      </c>
      <c r="E5" s="23" t="s">
        <v>103</v>
      </c>
      <c r="F5" s="23" t="s">
        <v>104</v>
      </c>
      <c r="G5" s="23" t="s">
        <v>20</v>
      </c>
      <c r="H5" s="23" t="s">
        <v>93</v>
      </c>
      <c r="I5" s="23" t="s">
        <v>105</v>
      </c>
      <c r="J5" s="23" t="s">
        <v>106</v>
      </c>
      <c r="K5" s="23" t="s">
        <v>107</v>
      </c>
      <c r="L5" s="23" t="s">
        <v>108</v>
      </c>
      <c r="M5" s="23" t="s">
        <v>109</v>
      </c>
      <c r="N5" s="23" t="s">
        <v>110</v>
      </c>
      <c r="O5" s="23" t="s">
        <v>111</v>
      </c>
      <c r="P5" s="23" t="s">
        <v>112</v>
      </c>
      <c r="Q5" s="23" t="s">
        <v>113</v>
      </c>
      <c r="R5" s="23" t="s">
        <v>114</v>
      </c>
      <c r="S5" s="23" t="s">
        <v>115</v>
      </c>
      <c r="T5" s="23" t="s">
        <v>96</v>
      </c>
      <c r="U5" s="23" t="s">
        <v>97</v>
      </c>
      <c r="V5" s="23" t="s">
        <v>116</v>
      </c>
      <c r="W5" s="23" t="s">
        <v>117</v>
      </c>
      <c r="X5" s="23" t="s">
        <v>118</v>
      </c>
      <c r="Z5" t="s">
        <v>119</v>
      </c>
      <c r="AA5" t="s">
        <v>120</v>
      </c>
      <c r="AB5" t="s">
        <v>121</v>
      </c>
      <c r="AC5" t="s">
        <v>122</v>
      </c>
      <c r="AD5" t="s">
        <v>123</v>
      </c>
      <c r="AE5" t="s">
        <v>123</v>
      </c>
      <c r="AF5" t="s">
        <v>124</v>
      </c>
    </row>
    <row r="6" spans="1:32" ht="28.5">
      <c r="A6" s="24" t="s">
        <v>125</v>
      </c>
      <c r="B6" s="24" t="s">
        <v>126</v>
      </c>
      <c r="C6" s="24" t="s">
        <v>127</v>
      </c>
      <c r="D6" s="25">
        <v>22335</v>
      </c>
      <c r="E6" s="26">
        <v>55</v>
      </c>
      <c r="F6" s="26"/>
      <c r="G6" s="27" t="s">
        <v>119</v>
      </c>
      <c r="H6" s="27" t="s">
        <v>120</v>
      </c>
      <c r="I6" s="24" t="s">
        <v>128</v>
      </c>
      <c r="J6" s="27" t="s">
        <v>121</v>
      </c>
      <c r="K6" s="27" t="s">
        <v>129</v>
      </c>
      <c r="L6" s="27" t="s">
        <v>130</v>
      </c>
      <c r="M6" s="27" t="s">
        <v>131</v>
      </c>
      <c r="N6" s="27">
        <v>191</v>
      </c>
      <c r="O6" s="27"/>
      <c r="P6" s="27" t="s">
        <v>132</v>
      </c>
      <c r="Q6" s="27">
        <v>47600</v>
      </c>
      <c r="R6" s="27" t="s">
        <v>129</v>
      </c>
      <c r="S6" s="27" t="s">
        <v>121</v>
      </c>
      <c r="T6" s="27" t="s">
        <v>133</v>
      </c>
      <c r="U6" s="27" t="s">
        <v>134</v>
      </c>
      <c r="V6" s="25">
        <v>42828</v>
      </c>
      <c r="W6" s="27"/>
      <c r="X6" s="27"/>
      <c r="Z6" t="s">
        <v>135</v>
      </c>
      <c r="AA6" t="s">
        <v>136</v>
      </c>
      <c r="AB6" t="s">
        <v>137</v>
      </c>
      <c r="AC6" t="s">
        <v>138</v>
      </c>
      <c r="AD6" t="s">
        <v>139</v>
      </c>
      <c r="AE6" t="s">
        <v>140</v>
      </c>
      <c r="AF6" t="s">
        <v>141</v>
      </c>
    </row>
    <row r="7" spans="1:32" ht="28.5">
      <c r="A7" s="24" t="s">
        <v>142</v>
      </c>
      <c r="B7" s="24" t="s">
        <v>143</v>
      </c>
      <c r="C7" s="24" t="s">
        <v>144</v>
      </c>
      <c r="D7" s="25">
        <v>21706</v>
      </c>
      <c r="E7" s="26">
        <v>57</v>
      </c>
      <c r="F7" s="26"/>
      <c r="G7" s="27" t="s">
        <v>135</v>
      </c>
      <c r="H7" s="27" t="s">
        <v>120</v>
      </c>
      <c r="I7" s="24" t="s">
        <v>128</v>
      </c>
      <c r="J7" s="27" t="s">
        <v>121</v>
      </c>
      <c r="K7" s="27" t="s">
        <v>129</v>
      </c>
      <c r="L7" s="27" t="s">
        <v>145</v>
      </c>
      <c r="M7" s="27" t="s">
        <v>146</v>
      </c>
      <c r="N7" s="27">
        <v>462</v>
      </c>
      <c r="O7" s="27"/>
      <c r="P7" s="27" t="s">
        <v>147</v>
      </c>
      <c r="Q7" s="27">
        <v>47600</v>
      </c>
      <c r="R7" s="27" t="s">
        <v>129</v>
      </c>
      <c r="S7" s="27" t="s">
        <v>121</v>
      </c>
      <c r="T7" s="27" t="s">
        <v>123</v>
      </c>
      <c r="U7" s="27" t="s">
        <v>148</v>
      </c>
      <c r="V7" s="25">
        <v>42828</v>
      </c>
      <c r="W7" s="27"/>
      <c r="X7" s="27"/>
      <c r="Z7"/>
      <c r="AA7" t="s">
        <v>149</v>
      </c>
      <c r="AB7" t="s">
        <v>150</v>
      </c>
      <c r="AC7" t="s">
        <v>151</v>
      </c>
      <c r="AD7" t="s">
        <v>152</v>
      </c>
      <c r="AE7" t="s">
        <v>148</v>
      </c>
      <c r="AF7" t="s">
        <v>153</v>
      </c>
    </row>
    <row r="8" spans="1:32" ht="28.5">
      <c r="A8" s="24" t="s">
        <v>142</v>
      </c>
      <c r="B8" s="24" t="s">
        <v>154</v>
      </c>
      <c r="C8" s="24" t="s">
        <v>155</v>
      </c>
      <c r="D8" s="25">
        <v>19906</v>
      </c>
      <c r="E8" s="26">
        <v>62</v>
      </c>
      <c r="F8" s="26"/>
      <c r="G8" s="27" t="s">
        <v>135</v>
      </c>
      <c r="H8" s="27" t="s">
        <v>136</v>
      </c>
      <c r="I8" s="24" t="s">
        <v>128</v>
      </c>
      <c r="J8" s="27" t="s">
        <v>121</v>
      </c>
      <c r="K8" s="27" t="s">
        <v>129</v>
      </c>
      <c r="L8" s="27" t="s">
        <v>156</v>
      </c>
      <c r="M8" s="27" t="s">
        <v>157</v>
      </c>
      <c r="N8" s="27">
        <v>187</v>
      </c>
      <c r="O8" s="27"/>
      <c r="P8" s="27" t="s">
        <v>147</v>
      </c>
      <c r="Q8" s="27">
        <v>47600</v>
      </c>
      <c r="R8" s="27" t="s">
        <v>129</v>
      </c>
      <c r="S8" s="27" t="s">
        <v>121</v>
      </c>
      <c r="T8" s="27" t="s">
        <v>133</v>
      </c>
      <c r="U8" s="27" t="s">
        <v>158</v>
      </c>
      <c r="V8" s="25">
        <v>42829</v>
      </c>
      <c r="W8" s="27"/>
      <c r="X8" s="27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 t="s">
        <v>164</v>
      </c>
    </row>
    <row r="9" spans="1:32" ht="28.5">
      <c r="A9" s="24" t="s">
        <v>154</v>
      </c>
      <c r="B9" s="24" t="s">
        <v>165</v>
      </c>
      <c r="C9" s="24" t="s">
        <v>166</v>
      </c>
      <c r="D9" s="25">
        <v>35051</v>
      </c>
      <c r="E9" s="26">
        <v>21</v>
      </c>
      <c r="F9" s="26"/>
      <c r="G9" s="27" t="s">
        <v>135</v>
      </c>
      <c r="H9" s="27" t="s">
        <v>120</v>
      </c>
      <c r="I9" s="24" t="s">
        <v>128</v>
      </c>
      <c r="J9" s="27" t="s">
        <v>121</v>
      </c>
      <c r="K9" s="27" t="s">
        <v>129</v>
      </c>
      <c r="L9" s="27"/>
      <c r="M9" s="27" t="s">
        <v>167</v>
      </c>
      <c r="N9" s="27">
        <v>169</v>
      </c>
      <c r="O9" s="27"/>
      <c r="P9" s="27" t="s">
        <v>147</v>
      </c>
      <c r="Q9" s="27">
        <v>47600</v>
      </c>
      <c r="R9" s="27" t="s">
        <v>129</v>
      </c>
      <c r="S9" s="27" t="s">
        <v>121</v>
      </c>
      <c r="T9" s="27" t="s">
        <v>139</v>
      </c>
      <c r="U9" s="27" t="s">
        <v>123</v>
      </c>
      <c r="V9" s="25">
        <v>42829</v>
      </c>
      <c r="W9" s="27"/>
      <c r="X9" s="27"/>
      <c r="Z9"/>
      <c r="AA9" t="s">
        <v>168</v>
      </c>
      <c r="AB9" t="s">
        <v>169</v>
      </c>
      <c r="AC9" t="s">
        <v>170</v>
      </c>
      <c r="AD9" t="s">
        <v>171</v>
      </c>
      <c r="AE9" t="s">
        <v>134</v>
      </c>
      <c r="AF9" t="s">
        <v>172</v>
      </c>
    </row>
    <row r="10" spans="1:32" ht="28.5">
      <c r="A10" s="24" t="s">
        <v>173</v>
      </c>
      <c r="B10" s="24" t="s">
        <v>174</v>
      </c>
      <c r="C10" s="24" t="s">
        <v>175</v>
      </c>
      <c r="D10" s="25">
        <v>26956</v>
      </c>
      <c r="E10" s="26">
        <v>44</v>
      </c>
      <c r="F10" s="26"/>
      <c r="G10" s="27" t="s">
        <v>119</v>
      </c>
      <c r="H10" s="27" t="s">
        <v>136</v>
      </c>
      <c r="I10" s="24" t="s">
        <v>128</v>
      </c>
      <c r="J10" s="27" t="s">
        <v>121</v>
      </c>
      <c r="K10" s="27" t="s">
        <v>129</v>
      </c>
      <c r="L10" s="27"/>
      <c r="M10" s="27" t="s">
        <v>176</v>
      </c>
      <c r="N10" s="27"/>
      <c r="O10" s="27"/>
      <c r="P10" s="27" t="s">
        <v>122</v>
      </c>
      <c r="Q10" s="27">
        <v>45470</v>
      </c>
      <c r="R10" s="27" t="s">
        <v>129</v>
      </c>
      <c r="S10" s="27" t="s">
        <v>121</v>
      </c>
      <c r="T10" s="27" t="s">
        <v>152</v>
      </c>
      <c r="U10" s="27" t="s">
        <v>140</v>
      </c>
      <c r="V10" s="25">
        <v>42829</v>
      </c>
      <c r="W10" s="27"/>
      <c r="X10" s="27"/>
      <c r="Z10"/>
      <c r="AA10" t="s">
        <v>177</v>
      </c>
      <c r="AB10" t="s">
        <v>178</v>
      </c>
      <c r="AC10" t="s">
        <v>179</v>
      </c>
      <c r="AD10" t="s">
        <v>133</v>
      </c>
      <c r="AE10" t="s">
        <v>158</v>
      </c>
      <c r="AF10" t="s">
        <v>180</v>
      </c>
    </row>
    <row r="11" spans="1:32" ht="28.5">
      <c r="A11" s="24" t="s">
        <v>181</v>
      </c>
      <c r="B11" s="24" t="s">
        <v>182</v>
      </c>
      <c r="C11" s="24" t="s">
        <v>183</v>
      </c>
      <c r="D11" s="25">
        <v>16509</v>
      </c>
      <c r="E11" s="26">
        <v>72</v>
      </c>
      <c r="F11" s="26"/>
      <c r="G11" s="27" t="s">
        <v>119</v>
      </c>
      <c r="H11" s="27" t="s">
        <v>136</v>
      </c>
      <c r="I11" s="24" t="s">
        <v>128</v>
      </c>
      <c r="J11" s="27" t="s">
        <v>121</v>
      </c>
      <c r="K11" s="27" t="s">
        <v>129</v>
      </c>
      <c r="L11" s="27" t="s">
        <v>184</v>
      </c>
      <c r="M11" s="27" t="s">
        <v>146</v>
      </c>
      <c r="N11" s="27">
        <v>61</v>
      </c>
      <c r="O11" s="27"/>
      <c r="P11" s="27" t="s">
        <v>185</v>
      </c>
      <c r="Q11" s="27"/>
      <c r="R11" s="27" t="s">
        <v>129</v>
      </c>
      <c r="S11" s="27" t="s">
        <v>121</v>
      </c>
      <c r="T11" s="27" t="s">
        <v>139</v>
      </c>
      <c r="U11" s="27" t="s">
        <v>140</v>
      </c>
      <c r="V11" s="25">
        <v>42830</v>
      </c>
      <c r="W11" s="27"/>
      <c r="X11" s="27"/>
      <c r="Z11"/>
      <c r="AA11"/>
      <c r="AB11" t="s">
        <v>186</v>
      </c>
      <c r="AC11" t="s">
        <v>187</v>
      </c>
      <c r="AD11"/>
      <c r="AE11" t="s">
        <v>188</v>
      </c>
      <c r="AF11"/>
    </row>
    <row r="12" spans="1:32" ht="28.5">
      <c r="A12" s="24" t="s">
        <v>189</v>
      </c>
      <c r="B12" s="24" t="s">
        <v>190</v>
      </c>
      <c r="C12" s="24" t="s">
        <v>191</v>
      </c>
      <c r="D12" s="25">
        <v>30498</v>
      </c>
      <c r="E12" s="26">
        <v>33</v>
      </c>
      <c r="F12" s="26"/>
      <c r="G12" s="27" t="s">
        <v>119</v>
      </c>
      <c r="H12" s="27" t="s">
        <v>136</v>
      </c>
      <c r="I12" s="24" t="s">
        <v>128</v>
      </c>
      <c r="J12" s="27" t="s">
        <v>121</v>
      </c>
      <c r="K12" s="27" t="s">
        <v>129</v>
      </c>
      <c r="L12" s="27" t="s">
        <v>192</v>
      </c>
      <c r="M12" s="27" t="s">
        <v>193</v>
      </c>
      <c r="N12" s="27">
        <v>531</v>
      </c>
      <c r="O12" s="27"/>
      <c r="P12" s="27" t="s">
        <v>147</v>
      </c>
      <c r="Q12" s="27">
        <v>47600</v>
      </c>
      <c r="R12" s="27" t="s">
        <v>129</v>
      </c>
      <c r="S12" s="27" t="s">
        <v>121</v>
      </c>
      <c r="T12" s="27" t="s">
        <v>152</v>
      </c>
      <c r="U12" s="27" t="s">
        <v>134</v>
      </c>
      <c r="V12" s="25">
        <v>42832</v>
      </c>
      <c r="W12" s="27"/>
      <c r="X12" s="27"/>
      <c r="Z12"/>
      <c r="AA12"/>
      <c r="AB12" t="s">
        <v>194</v>
      </c>
      <c r="AC12" t="s">
        <v>195</v>
      </c>
      <c r="AD12"/>
      <c r="AE12" t="s">
        <v>196</v>
      </c>
      <c r="AF12"/>
    </row>
    <row r="13" spans="1:32" ht="28.5">
      <c r="A13" s="24" t="s">
        <v>197</v>
      </c>
      <c r="B13" s="24" t="s">
        <v>198</v>
      </c>
      <c r="C13" s="24" t="s">
        <v>199</v>
      </c>
      <c r="D13" s="25">
        <v>26858</v>
      </c>
      <c r="E13" s="26">
        <v>44</v>
      </c>
      <c r="F13" s="26"/>
      <c r="G13" s="27" t="s">
        <v>135</v>
      </c>
      <c r="H13" s="27" t="s">
        <v>149</v>
      </c>
      <c r="I13" s="24" t="s">
        <v>128</v>
      </c>
      <c r="J13" s="27" t="s">
        <v>121</v>
      </c>
      <c r="K13" s="27" t="s">
        <v>129</v>
      </c>
      <c r="L13" s="27" t="s">
        <v>200</v>
      </c>
      <c r="M13" s="27" t="s">
        <v>201</v>
      </c>
      <c r="N13" s="27">
        <v>25</v>
      </c>
      <c r="O13" s="27" t="s">
        <v>202</v>
      </c>
      <c r="P13" s="27" t="s">
        <v>147</v>
      </c>
      <c r="Q13" s="27">
        <v>47600</v>
      </c>
      <c r="R13" s="27" t="s">
        <v>129</v>
      </c>
      <c r="S13" s="27" t="s">
        <v>121</v>
      </c>
      <c r="T13" s="27" t="s">
        <v>139</v>
      </c>
      <c r="U13" s="27" t="s">
        <v>134</v>
      </c>
      <c r="V13" s="25">
        <v>42842</v>
      </c>
      <c r="W13" s="27"/>
      <c r="X13" s="27"/>
      <c r="Z13"/>
      <c r="AA13"/>
      <c r="AB13" t="s">
        <v>203</v>
      </c>
      <c r="AC13" t="s">
        <v>204</v>
      </c>
      <c r="AD13"/>
      <c r="AE13"/>
      <c r="AF13"/>
    </row>
    <row r="14" spans="1:32" ht="28.5">
      <c r="A14" s="24" t="s">
        <v>205</v>
      </c>
      <c r="B14" s="24" t="s">
        <v>198</v>
      </c>
      <c r="C14" s="24" t="s">
        <v>206</v>
      </c>
      <c r="D14" s="25">
        <v>34063</v>
      </c>
      <c r="E14" s="26">
        <v>24</v>
      </c>
      <c r="F14" s="26"/>
      <c r="G14" s="27" t="s">
        <v>135</v>
      </c>
      <c r="H14" s="27" t="s">
        <v>120</v>
      </c>
      <c r="I14" s="24" t="s">
        <v>128</v>
      </c>
      <c r="J14" s="27" t="s">
        <v>121</v>
      </c>
      <c r="K14" s="27" t="s">
        <v>129</v>
      </c>
      <c r="L14" s="27" t="s">
        <v>207</v>
      </c>
      <c r="M14" s="27" t="s">
        <v>208</v>
      </c>
      <c r="N14" s="27">
        <v>337</v>
      </c>
      <c r="O14" s="27"/>
      <c r="P14" s="27" t="s">
        <v>147</v>
      </c>
      <c r="Q14" s="27">
        <v>47600</v>
      </c>
      <c r="R14" s="27" t="s">
        <v>129</v>
      </c>
      <c r="S14" s="27" t="s">
        <v>121</v>
      </c>
      <c r="T14" s="27" t="s">
        <v>152</v>
      </c>
      <c r="U14" s="27" t="s">
        <v>134</v>
      </c>
      <c r="V14" s="25">
        <v>42843</v>
      </c>
      <c r="W14" s="27"/>
      <c r="X14" s="27"/>
      <c r="Z14"/>
      <c r="AA14"/>
      <c r="AB14" t="s">
        <v>209</v>
      </c>
      <c r="AC14" t="s">
        <v>210</v>
      </c>
      <c r="AD14"/>
      <c r="AE14"/>
      <c r="AF14"/>
    </row>
    <row r="15" spans="1:32" ht="28.5">
      <c r="A15" s="24" t="s">
        <v>211</v>
      </c>
      <c r="B15" s="24" t="s">
        <v>165</v>
      </c>
      <c r="C15" s="24" t="s">
        <v>212</v>
      </c>
      <c r="D15" s="25">
        <v>42805</v>
      </c>
      <c r="E15" s="26"/>
      <c r="F15" s="26">
        <v>1</v>
      </c>
      <c r="G15" s="27" t="s">
        <v>135</v>
      </c>
      <c r="H15" s="27" t="s">
        <v>120</v>
      </c>
      <c r="I15" s="24" t="s">
        <v>128</v>
      </c>
      <c r="J15" s="27" t="s">
        <v>121</v>
      </c>
      <c r="K15" s="27" t="s">
        <v>129</v>
      </c>
      <c r="L15" s="27" t="s">
        <v>213</v>
      </c>
      <c r="M15" s="27" t="s">
        <v>214</v>
      </c>
      <c r="N15" s="27">
        <v>740</v>
      </c>
      <c r="O15" s="27"/>
      <c r="P15" s="27" t="s">
        <v>147</v>
      </c>
      <c r="Q15" s="27">
        <v>47600</v>
      </c>
      <c r="R15" s="27" t="s">
        <v>129</v>
      </c>
      <c r="S15" s="27" t="s">
        <v>121</v>
      </c>
      <c r="T15" s="27" t="s">
        <v>123</v>
      </c>
      <c r="U15" s="27" t="s">
        <v>148</v>
      </c>
      <c r="V15" s="25">
        <v>42849</v>
      </c>
      <c r="W15" s="27"/>
      <c r="X15" s="27"/>
      <c r="Z15"/>
      <c r="AA15"/>
      <c r="AB15" t="s">
        <v>215</v>
      </c>
      <c r="AC15" t="s">
        <v>216</v>
      </c>
      <c r="AD15"/>
      <c r="AE15"/>
      <c r="AF15"/>
    </row>
    <row r="16" spans="1:32" ht="28.5">
      <c r="A16" s="24" t="s">
        <v>217</v>
      </c>
      <c r="B16" s="24" t="s">
        <v>218</v>
      </c>
      <c r="C16" s="24" t="s">
        <v>219</v>
      </c>
      <c r="D16" s="25">
        <v>22652</v>
      </c>
      <c r="E16" s="26">
        <v>54</v>
      </c>
      <c r="F16" s="26"/>
      <c r="G16" s="27" t="s">
        <v>119</v>
      </c>
      <c r="H16" s="27" t="s">
        <v>136</v>
      </c>
      <c r="I16" s="24" t="s">
        <v>128</v>
      </c>
      <c r="J16" s="27" t="s">
        <v>121</v>
      </c>
      <c r="K16" s="27" t="s">
        <v>129</v>
      </c>
      <c r="L16" s="27"/>
      <c r="M16" s="27" t="s">
        <v>220</v>
      </c>
      <c r="N16" s="27">
        <v>15</v>
      </c>
      <c r="O16" s="27"/>
      <c r="P16" s="27" t="s">
        <v>147</v>
      </c>
      <c r="Q16" s="27">
        <v>47600</v>
      </c>
      <c r="R16" s="27" t="s">
        <v>129</v>
      </c>
      <c r="S16" s="27" t="s">
        <v>121</v>
      </c>
      <c r="T16" s="27" t="s">
        <v>123</v>
      </c>
      <c r="U16" s="27" t="s">
        <v>148</v>
      </c>
      <c r="V16" s="25">
        <v>42849</v>
      </c>
      <c r="W16" s="27"/>
      <c r="X16" s="27"/>
      <c r="Z16"/>
      <c r="AA16"/>
      <c r="AB16" t="s">
        <v>221</v>
      </c>
      <c r="AC16" t="s">
        <v>222</v>
      </c>
      <c r="AD16"/>
      <c r="AE16"/>
      <c r="AF16"/>
    </row>
    <row r="17" spans="1:32" ht="28.5">
      <c r="A17" s="24" t="s">
        <v>223</v>
      </c>
      <c r="B17" s="24" t="s">
        <v>224</v>
      </c>
      <c r="C17" s="24" t="s">
        <v>225</v>
      </c>
      <c r="D17" s="25">
        <v>11994</v>
      </c>
      <c r="E17" s="26">
        <v>86</v>
      </c>
      <c r="F17" s="26"/>
      <c r="G17" s="27" t="s">
        <v>135</v>
      </c>
      <c r="H17" s="27" t="s">
        <v>159</v>
      </c>
      <c r="I17" s="24" t="s">
        <v>128</v>
      </c>
      <c r="J17" s="27" t="s">
        <v>121</v>
      </c>
      <c r="K17" s="27" t="s">
        <v>129</v>
      </c>
      <c r="L17" s="27" t="s">
        <v>226</v>
      </c>
      <c r="M17" s="27" t="s">
        <v>227</v>
      </c>
      <c r="N17" s="27">
        <v>96</v>
      </c>
      <c r="O17" s="27"/>
      <c r="P17" s="27" t="s">
        <v>185</v>
      </c>
      <c r="Q17" s="27"/>
      <c r="R17" s="27" t="s">
        <v>129</v>
      </c>
      <c r="S17" s="27" t="s">
        <v>121</v>
      </c>
      <c r="T17" s="27" t="s">
        <v>123</v>
      </c>
      <c r="U17" s="27" t="s">
        <v>188</v>
      </c>
      <c r="V17" s="25">
        <v>42850</v>
      </c>
      <c r="W17" s="27"/>
      <c r="X17" s="27"/>
      <c r="Z17"/>
      <c r="AA17"/>
      <c r="AB17" t="s">
        <v>228</v>
      </c>
      <c r="AC17" t="s">
        <v>229</v>
      </c>
      <c r="AD17"/>
      <c r="AE17"/>
      <c r="AF17"/>
    </row>
    <row r="18" spans="1:32" ht="28.5">
      <c r="A18" s="24" t="s">
        <v>230</v>
      </c>
      <c r="B18" s="24" t="s">
        <v>231</v>
      </c>
      <c r="C18" s="24" t="s">
        <v>232</v>
      </c>
      <c r="D18" s="25">
        <v>31055</v>
      </c>
      <c r="E18" s="26">
        <v>32</v>
      </c>
      <c r="F18" s="26"/>
      <c r="G18" s="27" t="s">
        <v>119</v>
      </c>
      <c r="H18" s="27" t="s">
        <v>136</v>
      </c>
      <c r="I18" s="24" t="s">
        <v>128</v>
      </c>
      <c r="J18" s="27" t="s">
        <v>121</v>
      </c>
      <c r="K18" s="27" t="s">
        <v>129</v>
      </c>
      <c r="L18" s="27" t="s">
        <v>233</v>
      </c>
      <c r="M18" s="27" t="s">
        <v>234</v>
      </c>
      <c r="N18" s="27">
        <v>185</v>
      </c>
      <c r="O18" s="27"/>
      <c r="P18" s="27" t="s">
        <v>235</v>
      </c>
      <c r="Q18" s="27">
        <v>47600</v>
      </c>
      <c r="R18" s="27" t="s">
        <v>129</v>
      </c>
      <c r="S18" s="27" t="s">
        <v>121</v>
      </c>
      <c r="T18" s="27" t="s">
        <v>152</v>
      </c>
      <c r="U18" s="27" t="s">
        <v>140</v>
      </c>
      <c r="V18" s="25">
        <v>42850</v>
      </c>
      <c r="W18" s="27"/>
      <c r="X18" s="27"/>
      <c r="Z18"/>
      <c r="AA18"/>
      <c r="AB18" t="s">
        <v>236</v>
      </c>
      <c r="AC18" t="s">
        <v>237</v>
      </c>
      <c r="AD18"/>
      <c r="AE18"/>
      <c r="AF18"/>
    </row>
    <row r="19" spans="1:32" ht="28.5">
      <c r="A19" s="24" t="s">
        <v>154</v>
      </c>
      <c r="B19" s="24" t="s">
        <v>238</v>
      </c>
      <c r="C19" s="24" t="s">
        <v>239</v>
      </c>
      <c r="D19" s="25">
        <v>23507</v>
      </c>
      <c r="E19" s="26">
        <v>52</v>
      </c>
      <c r="F19" s="26"/>
      <c r="G19" s="27" t="s">
        <v>135</v>
      </c>
      <c r="H19" s="27" t="s">
        <v>136</v>
      </c>
      <c r="I19" s="24" t="s">
        <v>128</v>
      </c>
      <c r="J19" s="27" t="s">
        <v>121</v>
      </c>
      <c r="K19" s="27" t="s">
        <v>129</v>
      </c>
      <c r="L19" s="27" t="s">
        <v>240</v>
      </c>
      <c r="M19" s="27" t="s">
        <v>241</v>
      </c>
      <c r="N19" s="27">
        <v>308</v>
      </c>
      <c r="O19" s="27"/>
      <c r="P19" s="27" t="s">
        <v>235</v>
      </c>
      <c r="Q19" s="27">
        <v>47600</v>
      </c>
      <c r="R19" s="27" t="s">
        <v>129</v>
      </c>
      <c r="S19" s="27" t="s">
        <v>121</v>
      </c>
      <c r="T19" s="27" t="s">
        <v>139</v>
      </c>
      <c r="U19" s="27" t="s">
        <v>134</v>
      </c>
      <c r="V19" s="25">
        <v>42850</v>
      </c>
      <c r="W19" s="27"/>
      <c r="X19" s="27"/>
      <c r="Z19"/>
      <c r="AA19"/>
      <c r="AB19" t="s">
        <v>242</v>
      </c>
      <c r="AC19" t="s">
        <v>243</v>
      </c>
      <c r="AD19"/>
      <c r="AE19"/>
      <c r="AF19"/>
    </row>
    <row r="20" spans="1:32" ht="28.5">
      <c r="A20" s="24" t="s">
        <v>244</v>
      </c>
      <c r="B20" s="24" t="s">
        <v>245</v>
      </c>
      <c r="C20" s="24" t="s">
        <v>246</v>
      </c>
      <c r="D20" s="25">
        <v>42822</v>
      </c>
      <c r="E20" s="26"/>
      <c r="F20" s="26">
        <v>2</v>
      </c>
      <c r="G20" s="27" t="s">
        <v>119</v>
      </c>
      <c r="H20" s="27" t="s">
        <v>120</v>
      </c>
      <c r="I20" s="24" t="s">
        <v>128</v>
      </c>
      <c r="J20" s="27" t="s">
        <v>121</v>
      </c>
      <c r="K20" s="27" t="s">
        <v>129</v>
      </c>
      <c r="L20" s="27"/>
      <c r="M20" s="27" t="s">
        <v>247</v>
      </c>
      <c r="N20" s="27">
        <v>178</v>
      </c>
      <c r="O20" s="27"/>
      <c r="P20" s="27" t="s">
        <v>248</v>
      </c>
      <c r="Q20" s="27">
        <v>47600</v>
      </c>
      <c r="R20" s="27" t="s">
        <v>129</v>
      </c>
      <c r="S20" s="27" t="s">
        <v>121</v>
      </c>
      <c r="T20" s="27" t="s">
        <v>123</v>
      </c>
      <c r="U20" s="27" t="s">
        <v>148</v>
      </c>
      <c r="V20" s="25">
        <v>42857</v>
      </c>
      <c r="W20" s="27"/>
      <c r="X20" s="27"/>
      <c r="Z20"/>
      <c r="AA20"/>
      <c r="AB20" t="s">
        <v>249</v>
      </c>
      <c r="AC20" t="s">
        <v>250</v>
      </c>
      <c r="AD20"/>
      <c r="AE20"/>
      <c r="AF20"/>
    </row>
    <row r="21" spans="1:32" ht="28.5">
      <c r="A21" s="24" t="s">
        <v>251</v>
      </c>
      <c r="B21" s="24" t="s">
        <v>198</v>
      </c>
      <c r="C21" s="24" t="s">
        <v>252</v>
      </c>
      <c r="D21" s="25">
        <v>26761</v>
      </c>
      <c r="E21" s="26">
        <v>44</v>
      </c>
      <c r="F21" s="26"/>
      <c r="G21" s="27" t="s">
        <v>119</v>
      </c>
      <c r="H21" s="27" t="s">
        <v>159</v>
      </c>
      <c r="I21" s="24" t="s">
        <v>128</v>
      </c>
      <c r="J21" s="27" t="s">
        <v>121</v>
      </c>
      <c r="K21" s="27" t="s">
        <v>129</v>
      </c>
      <c r="L21" s="27"/>
      <c r="M21" s="27" t="s">
        <v>253</v>
      </c>
      <c r="N21" s="27">
        <v>22</v>
      </c>
      <c r="O21" s="27"/>
      <c r="P21" s="27" t="s">
        <v>254</v>
      </c>
      <c r="Q21" s="27">
        <v>47600</v>
      </c>
      <c r="R21" s="27" t="s">
        <v>129</v>
      </c>
      <c r="S21" s="27" t="s">
        <v>121</v>
      </c>
      <c r="T21" s="27" t="s">
        <v>171</v>
      </c>
      <c r="U21" s="27" t="s">
        <v>140</v>
      </c>
      <c r="V21" s="25">
        <v>42858</v>
      </c>
      <c r="W21" s="27"/>
      <c r="X21" s="27"/>
      <c r="Z21"/>
      <c r="AA21"/>
      <c r="AB21" t="s">
        <v>255</v>
      </c>
      <c r="AC21" t="s">
        <v>256</v>
      </c>
      <c r="AD21"/>
      <c r="AE21"/>
      <c r="AF21"/>
    </row>
    <row r="22" spans="1:32" ht="28.5">
      <c r="A22" s="24" t="s">
        <v>205</v>
      </c>
      <c r="B22" s="24" t="s">
        <v>257</v>
      </c>
      <c r="C22" s="24" t="s">
        <v>258</v>
      </c>
      <c r="D22" s="25">
        <v>23917</v>
      </c>
      <c r="E22" s="26">
        <v>51</v>
      </c>
      <c r="F22" s="26"/>
      <c r="G22" s="27" t="s">
        <v>119</v>
      </c>
      <c r="H22" s="27" t="s">
        <v>120</v>
      </c>
      <c r="I22" s="24" t="s">
        <v>128</v>
      </c>
      <c r="J22" s="27" t="s">
        <v>121</v>
      </c>
      <c r="K22" s="27" t="s">
        <v>129</v>
      </c>
      <c r="L22" s="27"/>
      <c r="M22" s="27" t="s">
        <v>259</v>
      </c>
      <c r="N22" s="27">
        <v>183</v>
      </c>
      <c r="O22" s="27"/>
      <c r="P22" s="27" t="s">
        <v>147</v>
      </c>
      <c r="Q22" s="27">
        <v>47600</v>
      </c>
      <c r="R22" s="27" t="s">
        <v>129</v>
      </c>
      <c r="S22" s="27" t="s">
        <v>121</v>
      </c>
      <c r="T22" s="27" t="s">
        <v>139</v>
      </c>
      <c r="U22" s="27" t="s">
        <v>140</v>
      </c>
      <c r="V22" s="25">
        <v>42865</v>
      </c>
      <c r="W22" s="27"/>
      <c r="X22" s="27"/>
      <c r="Z22"/>
      <c r="AA22"/>
      <c r="AB22" t="s">
        <v>260</v>
      </c>
      <c r="AC22" t="s">
        <v>261</v>
      </c>
      <c r="AD22"/>
      <c r="AE22"/>
      <c r="AF22"/>
    </row>
    <row r="23" spans="1:32" ht="28.5">
      <c r="A23" s="24" t="s">
        <v>262</v>
      </c>
      <c r="B23" s="24" t="s">
        <v>263</v>
      </c>
      <c r="C23" s="24" t="s">
        <v>264</v>
      </c>
      <c r="D23" s="25">
        <v>38928</v>
      </c>
      <c r="E23" s="26">
        <v>10</v>
      </c>
      <c r="F23" s="26"/>
      <c r="G23" s="27" t="s">
        <v>119</v>
      </c>
      <c r="H23" s="27" t="s">
        <v>120</v>
      </c>
      <c r="I23" s="24" t="s">
        <v>128</v>
      </c>
      <c r="J23" s="27" t="s">
        <v>121</v>
      </c>
      <c r="K23" s="27" t="s">
        <v>129</v>
      </c>
      <c r="L23" s="27"/>
      <c r="M23" s="27" t="s">
        <v>265</v>
      </c>
      <c r="N23" s="27">
        <v>370</v>
      </c>
      <c r="O23" s="27"/>
      <c r="P23" s="27" t="s">
        <v>147</v>
      </c>
      <c r="Q23" s="27">
        <v>47600</v>
      </c>
      <c r="R23" s="27" t="s">
        <v>129</v>
      </c>
      <c r="S23" s="27" t="s">
        <v>121</v>
      </c>
      <c r="T23" s="27" t="s">
        <v>139</v>
      </c>
      <c r="U23" s="27" t="s">
        <v>123</v>
      </c>
      <c r="V23" s="25">
        <v>42865</v>
      </c>
      <c r="W23" s="27"/>
      <c r="X23" s="27"/>
      <c r="Z23"/>
      <c r="AA23"/>
      <c r="AB23" t="s">
        <v>266</v>
      </c>
      <c r="AC23" t="s">
        <v>267</v>
      </c>
      <c r="AD23"/>
      <c r="AE23"/>
      <c r="AF23"/>
    </row>
    <row r="24" spans="1:32" ht="28.5">
      <c r="A24" s="24" t="s">
        <v>268</v>
      </c>
      <c r="B24" s="24" t="s">
        <v>165</v>
      </c>
      <c r="C24" s="24" t="s">
        <v>269</v>
      </c>
      <c r="D24" s="25">
        <v>40339</v>
      </c>
      <c r="E24" s="26">
        <v>7</v>
      </c>
      <c r="F24" s="26"/>
      <c r="G24" s="27" t="s">
        <v>135</v>
      </c>
      <c r="H24" s="27" t="s">
        <v>120</v>
      </c>
      <c r="I24" s="24" t="s">
        <v>128</v>
      </c>
      <c r="J24" s="27" t="s">
        <v>121</v>
      </c>
      <c r="K24" s="27" t="s">
        <v>129</v>
      </c>
      <c r="L24" s="27"/>
      <c r="M24" s="27" t="s">
        <v>270</v>
      </c>
      <c r="N24" s="27">
        <v>725</v>
      </c>
      <c r="O24" s="27"/>
      <c r="P24" s="27" t="s">
        <v>147</v>
      </c>
      <c r="Q24" s="27">
        <v>47600</v>
      </c>
      <c r="R24" s="27" t="s">
        <v>129</v>
      </c>
      <c r="S24" s="27" t="s">
        <v>121</v>
      </c>
      <c r="T24" s="27" t="s">
        <v>139</v>
      </c>
      <c r="U24" s="27" t="s">
        <v>123</v>
      </c>
      <c r="V24" s="25">
        <v>42867</v>
      </c>
      <c r="W24" s="27"/>
      <c r="X24" s="27"/>
      <c r="Z24"/>
      <c r="AA24"/>
      <c r="AB24" t="s">
        <v>271</v>
      </c>
      <c r="AC24" t="s">
        <v>272</v>
      </c>
      <c r="AD24"/>
      <c r="AE24"/>
      <c r="AF24"/>
    </row>
    <row r="25" spans="1:32" ht="28.5">
      <c r="A25" s="24" t="s">
        <v>273</v>
      </c>
      <c r="B25" s="24" t="s">
        <v>174</v>
      </c>
      <c r="C25" s="24" t="s">
        <v>274</v>
      </c>
      <c r="D25" s="25">
        <v>26151</v>
      </c>
      <c r="E25" s="26">
        <v>45</v>
      </c>
      <c r="F25" s="26"/>
      <c r="G25" s="27" t="s">
        <v>135</v>
      </c>
      <c r="H25" s="27" t="s">
        <v>136</v>
      </c>
      <c r="I25" s="24" t="s">
        <v>128</v>
      </c>
      <c r="J25" s="27" t="s">
        <v>121</v>
      </c>
      <c r="K25" s="27" t="s">
        <v>129</v>
      </c>
      <c r="L25" s="27" t="s">
        <v>275</v>
      </c>
      <c r="M25" s="27" t="s">
        <v>276</v>
      </c>
      <c r="N25" s="27">
        <v>195</v>
      </c>
      <c r="O25" s="27"/>
      <c r="P25" s="27" t="s">
        <v>147</v>
      </c>
      <c r="Q25" s="27">
        <v>47600</v>
      </c>
      <c r="R25" s="27" t="s">
        <v>129</v>
      </c>
      <c r="S25" s="27" t="s">
        <v>121</v>
      </c>
      <c r="T25" s="27" t="s">
        <v>133</v>
      </c>
      <c r="U25" s="27" t="s">
        <v>134</v>
      </c>
      <c r="V25" s="25">
        <v>42870</v>
      </c>
      <c r="W25" s="27"/>
      <c r="X25" s="27"/>
      <c r="Z25"/>
      <c r="AA25"/>
      <c r="AB25" t="s">
        <v>277</v>
      </c>
      <c r="AC25" t="s">
        <v>278</v>
      </c>
      <c r="AD25"/>
      <c r="AE25"/>
      <c r="AF25"/>
    </row>
    <row r="26" spans="1:32" ht="28.5">
      <c r="A26" s="24" t="s">
        <v>279</v>
      </c>
      <c r="B26" s="24" t="s">
        <v>245</v>
      </c>
      <c r="C26" s="24" t="s">
        <v>280</v>
      </c>
      <c r="D26" s="25">
        <v>42306</v>
      </c>
      <c r="E26" s="26">
        <v>1</v>
      </c>
      <c r="F26" s="26">
        <v>7</v>
      </c>
      <c r="G26" s="27" t="s">
        <v>119</v>
      </c>
      <c r="H26" s="27" t="s">
        <v>120</v>
      </c>
      <c r="I26" s="24" t="s">
        <v>128</v>
      </c>
      <c r="J26" s="27" t="s">
        <v>121</v>
      </c>
      <c r="K26" s="27" t="s">
        <v>129</v>
      </c>
      <c r="L26" s="27"/>
      <c r="M26" s="27" t="s">
        <v>281</v>
      </c>
      <c r="N26" s="27">
        <v>670</v>
      </c>
      <c r="O26" s="27"/>
      <c r="P26" s="27" t="s">
        <v>282</v>
      </c>
      <c r="Q26" s="27">
        <v>47600</v>
      </c>
      <c r="R26" s="27" t="s">
        <v>129</v>
      </c>
      <c r="S26" s="27" t="s">
        <v>121</v>
      </c>
      <c r="T26" s="27" t="s">
        <v>123</v>
      </c>
      <c r="U26" s="27" t="s">
        <v>123</v>
      </c>
      <c r="V26" s="25">
        <v>42870</v>
      </c>
      <c r="W26" s="27"/>
      <c r="X26" s="27"/>
      <c r="Z26"/>
      <c r="AA26"/>
      <c r="AB26" t="s">
        <v>283</v>
      </c>
      <c r="AC26" t="s">
        <v>284</v>
      </c>
      <c r="AD26"/>
      <c r="AE26"/>
      <c r="AF26"/>
    </row>
    <row r="27" spans="1:32" ht="28.5">
      <c r="A27" s="24" t="s">
        <v>285</v>
      </c>
      <c r="B27" s="24" t="s">
        <v>286</v>
      </c>
      <c r="C27" s="24" t="s">
        <v>287</v>
      </c>
      <c r="D27" s="25">
        <v>41731</v>
      </c>
      <c r="E27" s="26">
        <v>3</v>
      </c>
      <c r="F27" s="26"/>
      <c r="G27" s="27" t="s">
        <v>119</v>
      </c>
      <c r="H27" s="27" t="s">
        <v>120</v>
      </c>
      <c r="I27" s="24" t="s">
        <v>128</v>
      </c>
      <c r="J27" s="27" t="s">
        <v>121</v>
      </c>
      <c r="K27" s="27" t="s">
        <v>129</v>
      </c>
      <c r="L27" s="27" t="s">
        <v>288</v>
      </c>
      <c r="M27" s="27" t="s">
        <v>289</v>
      </c>
      <c r="N27" s="27">
        <v>522</v>
      </c>
      <c r="O27" s="27"/>
      <c r="P27" s="27" t="s">
        <v>147</v>
      </c>
      <c r="Q27" s="27">
        <v>47600</v>
      </c>
      <c r="R27" s="27" t="s">
        <v>129</v>
      </c>
      <c r="S27" s="27" t="s">
        <v>121</v>
      </c>
      <c r="T27" s="27" t="s">
        <v>123</v>
      </c>
      <c r="U27" s="27" t="s">
        <v>123</v>
      </c>
      <c r="V27" s="25">
        <v>42870</v>
      </c>
      <c r="W27" s="27"/>
      <c r="X27" s="27"/>
      <c r="Z27"/>
      <c r="AA27"/>
      <c r="AB27" t="s">
        <v>290</v>
      </c>
      <c r="AC27" t="s">
        <v>291</v>
      </c>
      <c r="AD27"/>
      <c r="AE27"/>
      <c r="AF27"/>
    </row>
    <row r="28" spans="1:32" ht="28.5">
      <c r="A28" s="24" t="s">
        <v>292</v>
      </c>
      <c r="B28" s="24" t="s">
        <v>293</v>
      </c>
      <c r="C28" s="24" t="s">
        <v>294</v>
      </c>
      <c r="D28" s="25">
        <v>15786</v>
      </c>
      <c r="E28" s="26">
        <v>74</v>
      </c>
      <c r="F28" s="26"/>
      <c r="G28" s="27" t="s">
        <v>119</v>
      </c>
      <c r="H28" s="27" t="s">
        <v>136</v>
      </c>
      <c r="I28" s="24" t="s">
        <v>128</v>
      </c>
      <c r="J28" s="27" t="s">
        <v>121</v>
      </c>
      <c r="K28" s="27" t="s">
        <v>129</v>
      </c>
      <c r="L28" s="27" t="s">
        <v>295</v>
      </c>
      <c r="M28" s="27" t="s">
        <v>296</v>
      </c>
      <c r="N28" s="27"/>
      <c r="O28" s="27"/>
      <c r="P28" s="27"/>
      <c r="Q28" s="27"/>
      <c r="R28" s="27" t="s">
        <v>129</v>
      </c>
      <c r="S28" s="27" t="s">
        <v>121</v>
      </c>
      <c r="T28" s="27" t="s">
        <v>123</v>
      </c>
      <c r="U28" s="27" t="s">
        <v>140</v>
      </c>
      <c r="V28" s="25">
        <v>42870</v>
      </c>
      <c r="W28" s="27"/>
      <c r="X28" s="27"/>
      <c r="Z28"/>
      <c r="AA28"/>
      <c r="AB28" t="s">
        <v>297</v>
      </c>
      <c r="AC28" t="s">
        <v>298</v>
      </c>
      <c r="AD28"/>
      <c r="AE28"/>
      <c r="AF28"/>
    </row>
    <row r="29" spans="1:32" ht="28.5">
      <c r="A29" s="24" t="s">
        <v>299</v>
      </c>
      <c r="B29" s="24" t="s">
        <v>300</v>
      </c>
      <c r="C29" s="24" t="s">
        <v>301</v>
      </c>
      <c r="D29" s="25">
        <v>41189</v>
      </c>
      <c r="E29" s="26">
        <v>4</v>
      </c>
      <c r="F29" s="26"/>
      <c r="G29" s="27" t="s">
        <v>119</v>
      </c>
      <c r="H29" s="27" t="s">
        <v>120</v>
      </c>
      <c r="I29" s="24" t="s">
        <v>128</v>
      </c>
      <c r="J29" s="27" t="s">
        <v>121</v>
      </c>
      <c r="K29" s="27" t="s">
        <v>129</v>
      </c>
      <c r="L29" s="27"/>
      <c r="M29" s="27" t="s">
        <v>302</v>
      </c>
      <c r="N29" s="27">
        <v>515</v>
      </c>
      <c r="O29" s="27"/>
      <c r="P29" s="27" t="s">
        <v>303</v>
      </c>
      <c r="Q29" s="27">
        <v>47601</v>
      </c>
      <c r="R29" s="27" t="s">
        <v>129</v>
      </c>
      <c r="S29" s="27" t="s">
        <v>121</v>
      </c>
      <c r="T29" s="27" t="s">
        <v>123</v>
      </c>
      <c r="U29" s="27" t="s">
        <v>123</v>
      </c>
      <c r="V29" s="25">
        <v>42870</v>
      </c>
      <c r="W29" s="27"/>
      <c r="X29" s="27"/>
      <c r="Z29"/>
      <c r="AA29"/>
      <c r="AB29" t="s">
        <v>304</v>
      </c>
      <c r="AC29" t="s">
        <v>305</v>
      </c>
      <c r="AD29"/>
      <c r="AE29"/>
      <c r="AF29"/>
    </row>
    <row r="30" spans="1:32" ht="28.5">
      <c r="A30" s="24" t="s">
        <v>251</v>
      </c>
      <c r="B30" s="24" t="s">
        <v>306</v>
      </c>
      <c r="C30" s="24" t="s">
        <v>307</v>
      </c>
      <c r="D30" s="25">
        <v>32051</v>
      </c>
      <c r="E30" s="26">
        <v>29</v>
      </c>
      <c r="F30" s="26"/>
      <c r="G30" s="27" t="s">
        <v>135</v>
      </c>
      <c r="H30" s="27" t="s">
        <v>120</v>
      </c>
      <c r="I30" s="24" t="s">
        <v>128</v>
      </c>
      <c r="J30" s="27" t="s">
        <v>121</v>
      </c>
      <c r="K30" s="27" t="s">
        <v>129</v>
      </c>
      <c r="L30" s="27"/>
      <c r="M30" s="27" t="s">
        <v>308</v>
      </c>
      <c r="N30" s="27">
        <v>358</v>
      </c>
      <c r="O30" s="27"/>
      <c r="P30" s="27" t="s">
        <v>147</v>
      </c>
      <c r="Q30" s="27">
        <v>47600</v>
      </c>
      <c r="R30" s="27" t="s">
        <v>129</v>
      </c>
      <c r="S30" s="27" t="s">
        <v>121</v>
      </c>
      <c r="T30" s="27" t="s">
        <v>139</v>
      </c>
      <c r="U30" s="27" t="s">
        <v>148</v>
      </c>
      <c r="V30" s="25">
        <v>42871</v>
      </c>
      <c r="W30" s="27"/>
      <c r="X30" s="27"/>
      <c r="Z30"/>
      <c r="AA30"/>
      <c r="AB30" t="s">
        <v>309</v>
      </c>
      <c r="AC30" t="s">
        <v>310</v>
      </c>
      <c r="AD30"/>
      <c r="AE30"/>
      <c r="AF30"/>
    </row>
    <row r="31" spans="1:32" ht="28.5">
      <c r="A31" s="24" t="s">
        <v>311</v>
      </c>
      <c r="B31" s="24" t="s">
        <v>312</v>
      </c>
      <c r="C31" s="24" t="s">
        <v>264</v>
      </c>
      <c r="D31" s="25">
        <v>42734</v>
      </c>
      <c r="E31" s="26"/>
      <c r="F31" s="26">
        <v>4</v>
      </c>
      <c r="G31" s="27" t="s">
        <v>119</v>
      </c>
      <c r="H31" s="27" t="s">
        <v>120</v>
      </c>
      <c r="I31" s="24" t="s">
        <v>128</v>
      </c>
      <c r="J31" s="27" t="s">
        <v>121</v>
      </c>
      <c r="K31" s="27" t="s">
        <v>129</v>
      </c>
      <c r="L31" s="27"/>
      <c r="M31" s="27" t="s">
        <v>313</v>
      </c>
      <c r="N31" s="27">
        <v>390</v>
      </c>
      <c r="O31" s="27" t="s">
        <v>314</v>
      </c>
      <c r="P31" s="27" t="s">
        <v>147</v>
      </c>
      <c r="Q31" s="27">
        <v>47600</v>
      </c>
      <c r="R31" s="27" t="s">
        <v>129</v>
      </c>
      <c r="S31" s="27" t="s">
        <v>121</v>
      </c>
      <c r="T31" s="27" t="s">
        <v>123</v>
      </c>
      <c r="U31" s="27" t="s">
        <v>123</v>
      </c>
      <c r="V31" s="25">
        <v>42871</v>
      </c>
      <c r="W31" s="27"/>
      <c r="X31" s="27"/>
      <c r="Z31"/>
      <c r="AA31"/>
      <c r="AB31" t="s">
        <v>315</v>
      </c>
      <c r="AC31" t="s">
        <v>316</v>
      </c>
      <c r="AD31"/>
      <c r="AE31"/>
      <c r="AF31"/>
    </row>
    <row r="32" spans="1:32" ht="28.5">
      <c r="A32" s="24" t="s">
        <v>317</v>
      </c>
      <c r="B32" s="24" t="s">
        <v>312</v>
      </c>
      <c r="C32" s="24" t="s">
        <v>318</v>
      </c>
      <c r="D32" s="25">
        <v>42734</v>
      </c>
      <c r="E32" s="26"/>
      <c r="F32" s="26">
        <v>4</v>
      </c>
      <c r="G32" s="27" t="s">
        <v>119</v>
      </c>
      <c r="H32" s="27" t="s">
        <v>120</v>
      </c>
      <c r="I32" s="24" t="s">
        <v>128</v>
      </c>
      <c r="J32" s="27" t="s">
        <v>121</v>
      </c>
      <c r="K32" s="27" t="s">
        <v>129</v>
      </c>
      <c r="L32" s="27"/>
      <c r="M32" s="27" t="s">
        <v>313</v>
      </c>
      <c r="N32" s="27">
        <v>390</v>
      </c>
      <c r="O32" s="27" t="s">
        <v>314</v>
      </c>
      <c r="P32" s="27" t="s">
        <v>147</v>
      </c>
      <c r="Q32" s="27">
        <v>47600</v>
      </c>
      <c r="R32" s="27" t="s">
        <v>129</v>
      </c>
      <c r="S32" s="27" t="s">
        <v>121</v>
      </c>
      <c r="T32" s="27" t="s">
        <v>123</v>
      </c>
      <c r="U32" s="27" t="s">
        <v>123</v>
      </c>
      <c r="V32" s="25">
        <v>42871</v>
      </c>
      <c r="W32" s="27"/>
      <c r="X32" s="27"/>
      <c r="Z32"/>
      <c r="AA32"/>
      <c r="AB32" t="s">
        <v>319</v>
      </c>
      <c r="AC32" t="s">
        <v>320</v>
      </c>
      <c r="AD32"/>
      <c r="AE32"/>
      <c r="AF32"/>
    </row>
    <row r="33" spans="1:32" ht="15">
      <c r="A33" s="24"/>
      <c r="B33" s="24"/>
      <c r="C33" s="24"/>
      <c r="D33" s="25"/>
      <c r="E33" s="26"/>
      <c r="F33" s="26"/>
      <c r="G33" s="27"/>
      <c r="H33" s="27"/>
      <c r="I33" s="24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5"/>
      <c r="W33" s="27"/>
      <c r="X33" s="27"/>
      <c r="Z33"/>
      <c r="AA33"/>
      <c r="AB33" t="s">
        <v>321</v>
      </c>
      <c r="AC33" t="s">
        <v>322</v>
      </c>
      <c r="AD33"/>
      <c r="AE33"/>
      <c r="AF33"/>
    </row>
    <row r="34" spans="1:32" ht="15">
      <c r="A34" s="24"/>
      <c r="B34" s="24"/>
      <c r="C34" s="24"/>
      <c r="D34" s="25"/>
      <c r="E34" s="26"/>
      <c r="F34" s="26"/>
      <c r="G34" s="27"/>
      <c r="H34" s="27"/>
      <c r="I34" s="24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5"/>
      <c r="W34" s="27"/>
      <c r="X34" s="27"/>
      <c r="Z34"/>
      <c r="AA34"/>
      <c r="AB34" t="s">
        <v>323</v>
      </c>
      <c r="AC34" t="s">
        <v>324</v>
      </c>
      <c r="AD34"/>
      <c r="AE34"/>
      <c r="AF34"/>
    </row>
    <row r="35" spans="1:32" ht="15">
      <c r="A35" s="24"/>
      <c r="B35" s="24"/>
      <c r="C35" s="24"/>
      <c r="D35" s="25"/>
      <c r="E35" s="26"/>
      <c r="F35" s="26"/>
      <c r="G35" s="27"/>
      <c r="H35" s="27"/>
      <c r="I35" s="24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5"/>
      <c r="W35" s="27"/>
      <c r="X35" s="27"/>
      <c r="Z35"/>
      <c r="AA35"/>
      <c r="AB35" t="s">
        <v>325</v>
      </c>
      <c r="AC35" t="s">
        <v>326</v>
      </c>
      <c r="AD35"/>
      <c r="AE35"/>
      <c r="AF35"/>
    </row>
    <row r="36" spans="1:32" ht="15">
      <c r="A36" s="24"/>
      <c r="B36" s="24"/>
      <c r="C36" s="24"/>
      <c r="D36" s="25"/>
      <c r="E36" s="26"/>
      <c r="F36" s="26"/>
      <c r="G36" s="27"/>
      <c r="H36" s="27"/>
      <c r="I36" s="24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5"/>
      <c r="W36" s="27"/>
      <c r="X36" s="27"/>
      <c r="Z36"/>
      <c r="AA36"/>
      <c r="AB36" t="s">
        <v>327</v>
      </c>
      <c r="AC36" t="s">
        <v>328</v>
      </c>
      <c r="AD36"/>
      <c r="AE36"/>
      <c r="AF36"/>
    </row>
    <row r="37" spans="1:32" ht="15">
      <c r="A37" s="24"/>
      <c r="B37" s="24"/>
      <c r="C37" s="24"/>
      <c r="D37" s="25"/>
      <c r="E37" s="26"/>
      <c r="F37" s="26"/>
      <c r="G37" s="27"/>
      <c r="H37" s="27"/>
      <c r="I37" s="24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5"/>
      <c r="W37" s="27"/>
      <c r="X37" s="27"/>
      <c r="Z37"/>
      <c r="AA37"/>
      <c r="AB37" t="s">
        <v>329</v>
      </c>
      <c r="AC37" t="s">
        <v>330</v>
      </c>
      <c r="AD37"/>
      <c r="AE37"/>
      <c r="AF37"/>
    </row>
    <row r="38" spans="1:32" ht="15">
      <c r="A38" s="24"/>
      <c r="B38" s="24"/>
      <c r="C38" s="24"/>
      <c r="D38" s="25"/>
      <c r="E38" s="26"/>
      <c r="F38" s="26"/>
      <c r="G38" s="27"/>
      <c r="H38" s="27"/>
      <c r="I38" s="24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5"/>
      <c r="W38" s="27"/>
      <c r="X38" s="27"/>
      <c r="Z38"/>
      <c r="AA38"/>
      <c r="AB38"/>
      <c r="AC38" t="s">
        <v>331</v>
      </c>
      <c r="AD38"/>
      <c r="AE38"/>
      <c r="AF38"/>
    </row>
    <row r="39" spans="1:32" ht="15">
      <c r="A39" s="24"/>
      <c r="B39" s="24"/>
      <c r="C39" s="24"/>
      <c r="D39" s="25"/>
      <c r="E39" s="26"/>
      <c r="F39" s="26"/>
      <c r="G39" s="27"/>
      <c r="H39" s="27"/>
      <c r="I39" s="24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5"/>
      <c r="W39" s="27"/>
      <c r="X39" s="27"/>
      <c r="Z39"/>
      <c r="AA39"/>
      <c r="AB39"/>
      <c r="AC39" t="s">
        <v>332</v>
      </c>
      <c r="AD39"/>
      <c r="AE39"/>
      <c r="AF39"/>
    </row>
    <row r="40" spans="1:32" ht="15">
      <c r="A40" s="24"/>
      <c r="B40" s="24"/>
      <c r="C40" s="24"/>
      <c r="D40" s="25"/>
      <c r="E40" s="26"/>
      <c r="F40" s="26"/>
      <c r="G40" s="27"/>
      <c r="H40" s="27"/>
      <c r="I40" s="24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5"/>
      <c r="W40" s="27"/>
      <c r="X40" s="27"/>
      <c r="Z40"/>
      <c r="AA40"/>
      <c r="AB40"/>
      <c r="AC40" t="s">
        <v>333</v>
      </c>
      <c r="AD40"/>
      <c r="AE40"/>
      <c r="AF40"/>
    </row>
    <row r="41" spans="1:32" ht="15">
      <c r="A41" s="24"/>
      <c r="B41" s="24"/>
      <c r="C41" s="24"/>
      <c r="D41" s="25"/>
      <c r="E41" s="26"/>
      <c r="F41" s="26"/>
      <c r="G41" s="27"/>
      <c r="H41" s="27"/>
      <c r="I41" s="24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5"/>
      <c r="W41" s="27"/>
      <c r="X41" s="27"/>
      <c r="Z41"/>
      <c r="AA41"/>
      <c r="AB41"/>
      <c r="AC41" t="s">
        <v>334</v>
      </c>
      <c r="AD41"/>
      <c r="AE41"/>
      <c r="AF41"/>
    </row>
    <row r="42" spans="1:32" ht="15">
      <c r="A42" s="24"/>
      <c r="B42" s="24"/>
      <c r="C42" s="24"/>
      <c r="D42" s="25"/>
      <c r="E42" s="26"/>
      <c r="F42" s="26"/>
      <c r="G42" s="27"/>
      <c r="H42" s="27"/>
      <c r="I42" s="24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5"/>
      <c r="W42" s="27"/>
      <c r="X42" s="27"/>
      <c r="Z42"/>
      <c r="AA42"/>
      <c r="AB42"/>
      <c r="AC42" t="s">
        <v>335</v>
      </c>
      <c r="AD42"/>
      <c r="AE42"/>
      <c r="AF42"/>
    </row>
    <row r="43" spans="1:32" ht="15">
      <c r="A43" s="24"/>
      <c r="B43" s="24"/>
      <c r="C43" s="24"/>
      <c r="D43" s="25"/>
      <c r="E43" s="26"/>
      <c r="F43" s="26"/>
      <c r="G43" s="27"/>
      <c r="H43" s="27"/>
      <c r="I43" s="24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5"/>
      <c r="W43" s="27"/>
      <c r="X43" s="27"/>
      <c r="Z43"/>
      <c r="AA43"/>
      <c r="AB43"/>
      <c r="AC43" t="s">
        <v>336</v>
      </c>
      <c r="AD43"/>
      <c r="AE43"/>
      <c r="AF43"/>
    </row>
    <row r="44" spans="1:32" ht="15">
      <c r="A44" s="24"/>
      <c r="B44" s="24"/>
      <c r="C44" s="24"/>
      <c r="D44" s="25"/>
      <c r="E44" s="26"/>
      <c r="F44" s="26"/>
      <c r="G44" s="27"/>
      <c r="H44" s="27"/>
      <c r="I44" s="24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5"/>
      <c r="W44" s="27"/>
      <c r="X44" s="27"/>
      <c r="Z44"/>
      <c r="AA44"/>
      <c r="AB44"/>
      <c r="AC44" t="s">
        <v>337</v>
      </c>
      <c r="AD44"/>
      <c r="AE44"/>
      <c r="AF44"/>
    </row>
    <row r="45" spans="1:32" ht="15">
      <c r="A45" s="24"/>
      <c r="B45" s="24"/>
      <c r="C45" s="24"/>
      <c r="D45" s="25"/>
      <c r="E45" s="26"/>
      <c r="F45" s="26"/>
      <c r="G45" s="27"/>
      <c r="H45" s="27"/>
      <c r="I45" s="24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5"/>
      <c r="W45" s="27"/>
      <c r="X45" s="27"/>
      <c r="Z45"/>
      <c r="AA45"/>
      <c r="AB45"/>
      <c r="AC45" t="s">
        <v>338</v>
      </c>
      <c r="AD45"/>
      <c r="AE45"/>
      <c r="AF45"/>
    </row>
    <row r="46" spans="1:32" ht="15">
      <c r="A46" s="24"/>
      <c r="B46" s="24"/>
      <c r="C46" s="24"/>
      <c r="D46" s="25"/>
      <c r="E46" s="26"/>
      <c r="F46" s="26"/>
      <c r="G46" s="27"/>
      <c r="H46" s="27"/>
      <c r="I46" s="24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5"/>
      <c r="W46" s="27"/>
      <c r="X46" s="27"/>
      <c r="Z46"/>
      <c r="AA46"/>
      <c r="AB46"/>
      <c r="AC46" t="s">
        <v>339</v>
      </c>
      <c r="AD46"/>
      <c r="AE46"/>
      <c r="AF46"/>
    </row>
    <row r="47" spans="1:32" ht="15">
      <c r="A47" s="24"/>
      <c r="B47" s="24"/>
      <c r="C47" s="24"/>
      <c r="D47" s="25"/>
      <c r="E47" s="26"/>
      <c r="F47" s="26"/>
      <c r="G47" s="27"/>
      <c r="H47" s="27"/>
      <c r="I47" s="24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5"/>
      <c r="W47" s="27"/>
      <c r="X47" s="27"/>
      <c r="Z47"/>
      <c r="AA47"/>
      <c r="AB47"/>
      <c r="AC47" t="s">
        <v>340</v>
      </c>
      <c r="AD47"/>
      <c r="AE47"/>
      <c r="AF47"/>
    </row>
    <row r="48" spans="1:32" ht="15">
      <c r="A48" s="24"/>
      <c r="B48" s="24"/>
      <c r="C48" s="24"/>
      <c r="D48" s="25"/>
      <c r="E48" s="26"/>
      <c r="F48" s="26"/>
      <c r="G48" s="27"/>
      <c r="H48" s="27"/>
      <c r="I48" s="24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5"/>
      <c r="W48" s="27"/>
      <c r="X48" s="27"/>
      <c r="Z48"/>
      <c r="AA48"/>
      <c r="AB48"/>
      <c r="AC48" t="s">
        <v>341</v>
      </c>
      <c r="AD48"/>
      <c r="AE48"/>
      <c r="AF48"/>
    </row>
    <row r="49" spans="1:32" ht="15">
      <c r="A49" s="24"/>
      <c r="B49" s="24"/>
      <c r="C49" s="24"/>
      <c r="D49" s="25"/>
      <c r="E49" s="26"/>
      <c r="F49" s="26"/>
      <c r="G49" s="27"/>
      <c r="H49" s="27"/>
      <c r="I49" s="24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5"/>
      <c r="W49" s="27"/>
      <c r="X49" s="27"/>
      <c r="Z49"/>
      <c r="AA49"/>
      <c r="AB49"/>
      <c r="AC49" t="s">
        <v>342</v>
      </c>
      <c r="AD49"/>
      <c r="AE49"/>
      <c r="AF49"/>
    </row>
    <row r="50" spans="1:32" ht="15">
      <c r="A50" s="24"/>
      <c r="B50" s="24"/>
      <c r="C50" s="24"/>
      <c r="D50" s="25"/>
      <c r="E50" s="26"/>
      <c r="F50" s="26"/>
      <c r="G50" s="27"/>
      <c r="H50" s="27"/>
      <c r="I50" s="24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5"/>
      <c r="W50" s="27"/>
      <c r="X50" s="27"/>
      <c r="Z50"/>
      <c r="AA50"/>
      <c r="AB50"/>
      <c r="AC50" t="s">
        <v>343</v>
      </c>
      <c r="AD50"/>
      <c r="AE50"/>
      <c r="AF50"/>
    </row>
    <row r="51" spans="1:32" ht="15">
      <c r="A51" s="24"/>
      <c r="B51" s="24"/>
      <c r="C51" s="24"/>
      <c r="D51" s="25"/>
      <c r="E51" s="26"/>
      <c r="F51" s="26"/>
      <c r="G51" s="27"/>
      <c r="H51" s="27"/>
      <c r="I51" s="24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5"/>
      <c r="W51" s="27"/>
      <c r="X51" s="27"/>
      <c r="Z51"/>
      <c r="AA51"/>
      <c r="AB51"/>
      <c r="AC51" t="s">
        <v>344</v>
      </c>
      <c r="AD51"/>
      <c r="AE51"/>
      <c r="AF51"/>
    </row>
    <row r="52" spans="1:32" ht="15">
      <c r="A52" s="24"/>
      <c r="B52" s="24"/>
      <c r="C52" s="24"/>
      <c r="D52" s="25"/>
      <c r="E52" s="26"/>
      <c r="F52" s="26"/>
      <c r="G52" s="27"/>
      <c r="H52" s="27"/>
      <c r="I52" s="24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5"/>
      <c r="W52" s="27"/>
      <c r="X52" s="27"/>
      <c r="Z52"/>
      <c r="AA52"/>
      <c r="AB52"/>
      <c r="AC52" t="s">
        <v>345</v>
      </c>
      <c r="AD52"/>
      <c r="AE52"/>
      <c r="AF52"/>
    </row>
    <row r="53" spans="1:32" ht="15">
      <c r="A53" s="24"/>
      <c r="B53" s="24"/>
      <c r="C53" s="24"/>
      <c r="D53" s="25"/>
      <c r="E53" s="26"/>
      <c r="F53" s="26"/>
      <c r="G53" s="27"/>
      <c r="H53" s="27"/>
      <c r="I53" s="24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5"/>
      <c r="W53" s="27"/>
      <c r="X53" s="27"/>
      <c r="Z53"/>
      <c r="AA53"/>
      <c r="AB53"/>
      <c r="AC53" t="s">
        <v>346</v>
      </c>
      <c r="AD53"/>
      <c r="AE53"/>
      <c r="AF53"/>
    </row>
    <row r="54" spans="1:32" ht="15">
      <c r="A54" s="24"/>
      <c r="B54" s="24"/>
      <c r="C54" s="24"/>
      <c r="D54" s="25"/>
      <c r="E54" s="26"/>
      <c r="F54" s="26"/>
      <c r="G54" s="27"/>
      <c r="H54" s="27"/>
      <c r="I54" s="24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5"/>
      <c r="W54" s="27"/>
      <c r="X54" s="27"/>
      <c r="Z54"/>
      <c r="AA54"/>
      <c r="AB54"/>
      <c r="AC54" t="s">
        <v>347</v>
      </c>
      <c r="AD54"/>
      <c r="AE54"/>
      <c r="AF54"/>
    </row>
    <row r="55" spans="1:32" ht="15">
      <c r="A55" s="24"/>
      <c r="B55" s="24"/>
      <c r="C55" s="24"/>
      <c r="D55" s="25"/>
      <c r="E55" s="26"/>
      <c r="F55" s="26"/>
      <c r="G55" s="27"/>
      <c r="H55" s="27"/>
      <c r="I55" s="24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5"/>
      <c r="W55" s="27"/>
      <c r="X55" s="27"/>
      <c r="Z55"/>
      <c r="AA55"/>
      <c r="AB55"/>
      <c r="AC55" t="s">
        <v>348</v>
      </c>
      <c r="AD55"/>
      <c r="AE55"/>
      <c r="AF55"/>
    </row>
    <row r="56" spans="1:32" ht="15">
      <c r="A56" s="24"/>
      <c r="B56" s="24"/>
      <c r="C56" s="24"/>
      <c r="D56" s="25"/>
      <c r="E56" s="26"/>
      <c r="F56" s="26"/>
      <c r="G56" s="27"/>
      <c r="H56" s="27"/>
      <c r="I56" s="24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5"/>
      <c r="W56" s="27"/>
      <c r="X56" s="27"/>
      <c r="Z56"/>
      <c r="AA56"/>
      <c r="AB56"/>
      <c r="AC56" t="s">
        <v>349</v>
      </c>
      <c r="AD56"/>
      <c r="AE56"/>
      <c r="AF56"/>
    </row>
    <row r="57" spans="1:32" ht="15">
      <c r="A57" s="24"/>
      <c r="B57" s="24"/>
      <c r="C57" s="24"/>
      <c r="D57" s="25"/>
      <c r="E57" s="26"/>
      <c r="F57" s="26"/>
      <c r="G57" s="27"/>
      <c r="H57" s="27"/>
      <c r="I57" s="24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5"/>
      <c r="W57" s="27"/>
      <c r="X57" s="27"/>
      <c r="Z57"/>
      <c r="AA57"/>
      <c r="AB57"/>
      <c r="AC57" t="s">
        <v>350</v>
      </c>
      <c r="AD57"/>
      <c r="AE57"/>
      <c r="AF57"/>
    </row>
    <row r="58" spans="1:32" ht="15">
      <c r="A58" s="24"/>
      <c r="B58" s="24"/>
      <c r="C58" s="24"/>
      <c r="D58" s="25"/>
      <c r="E58" s="26"/>
      <c r="F58" s="26"/>
      <c r="G58" s="27"/>
      <c r="H58" s="27"/>
      <c r="I58" s="24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5"/>
      <c r="W58" s="27"/>
      <c r="X58" s="27"/>
      <c r="Z58"/>
      <c r="AA58"/>
      <c r="AB58"/>
      <c r="AC58" t="s">
        <v>351</v>
      </c>
      <c r="AD58"/>
      <c r="AE58"/>
      <c r="AF58"/>
    </row>
    <row r="59" spans="1:32" ht="15">
      <c r="A59" s="24"/>
      <c r="B59" s="24"/>
      <c r="C59" s="24"/>
      <c r="D59" s="25"/>
      <c r="E59" s="26"/>
      <c r="F59" s="26"/>
      <c r="G59" s="27"/>
      <c r="H59" s="27"/>
      <c r="I59" s="24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5"/>
      <c r="W59" s="27"/>
      <c r="X59" s="27"/>
      <c r="Z59"/>
      <c r="AA59"/>
      <c r="AB59"/>
      <c r="AC59" t="s">
        <v>352</v>
      </c>
      <c r="AD59"/>
      <c r="AE59"/>
      <c r="AF59"/>
    </row>
    <row r="60" spans="1:32" ht="15">
      <c r="A60" s="24"/>
      <c r="B60" s="24"/>
      <c r="C60" s="24"/>
      <c r="D60" s="25"/>
      <c r="E60" s="26"/>
      <c r="F60" s="26"/>
      <c r="G60" s="27"/>
      <c r="H60" s="27"/>
      <c r="I60" s="24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5"/>
      <c r="W60" s="27"/>
      <c r="X60" s="27"/>
      <c r="Z60"/>
      <c r="AA60"/>
      <c r="AB60"/>
      <c r="AC60" t="s">
        <v>353</v>
      </c>
      <c r="AD60"/>
      <c r="AE60"/>
      <c r="AF60"/>
    </row>
    <row r="61" spans="1:32" ht="15">
      <c r="A61" s="24"/>
      <c r="B61" s="24"/>
      <c r="C61" s="24"/>
      <c r="D61" s="25"/>
      <c r="E61" s="26"/>
      <c r="F61" s="26"/>
      <c r="G61" s="27"/>
      <c r="H61" s="27"/>
      <c r="I61" s="24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5"/>
      <c r="W61" s="27"/>
      <c r="X61" s="27"/>
      <c r="Z61"/>
      <c r="AA61"/>
      <c r="AB61"/>
      <c r="AC61" t="s">
        <v>354</v>
      </c>
      <c r="AD61"/>
      <c r="AE61"/>
      <c r="AF61"/>
    </row>
    <row r="62" spans="1:32" ht="15">
      <c r="A62" s="24"/>
      <c r="B62" s="24"/>
      <c r="C62" s="24"/>
      <c r="D62" s="25"/>
      <c r="E62" s="26"/>
      <c r="F62" s="26"/>
      <c r="G62" s="27"/>
      <c r="H62" s="27"/>
      <c r="I62" s="24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5"/>
      <c r="W62" s="27"/>
      <c r="X62" s="27"/>
      <c r="Z62"/>
      <c r="AA62"/>
      <c r="AB62"/>
      <c r="AC62" t="s">
        <v>355</v>
      </c>
      <c r="AD62"/>
      <c r="AE62"/>
      <c r="AF62"/>
    </row>
    <row r="63" spans="1:32" ht="15">
      <c r="A63" s="24"/>
      <c r="B63" s="24"/>
      <c r="C63" s="24"/>
      <c r="D63" s="25"/>
      <c r="E63" s="26"/>
      <c r="F63" s="26"/>
      <c r="G63" s="27"/>
      <c r="H63" s="27"/>
      <c r="I63" s="24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5"/>
      <c r="W63" s="27"/>
      <c r="X63" s="27"/>
      <c r="Z63"/>
      <c r="AA63"/>
      <c r="AB63"/>
      <c r="AC63" t="s">
        <v>356</v>
      </c>
      <c r="AD63"/>
      <c r="AE63"/>
      <c r="AF63"/>
    </row>
    <row r="64" spans="1:32" ht="15">
      <c r="A64" s="24"/>
      <c r="B64" s="24"/>
      <c r="C64" s="24"/>
      <c r="D64" s="25"/>
      <c r="E64" s="26"/>
      <c r="F64" s="26"/>
      <c r="G64" s="27"/>
      <c r="H64" s="27"/>
      <c r="I64" s="24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5"/>
      <c r="W64" s="27"/>
      <c r="X64" s="27"/>
      <c r="Z64"/>
      <c r="AA64"/>
      <c r="AB64"/>
      <c r="AC64" t="s">
        <v>357</v>
      </c>
      <c r="AD64"/>
      <c r="AE64"/>
      <c r="AF64"/>
    </row>
    <row r="65" spans="1:32" ht="15">
      <c r="A65" s="24"/>
      <c r="B65" s="24"/>
      <c r="C65" s="24"/>
      <c r="D65" s="25"/>
      <c r="E65" s="26"/>
      <c r="F65" s="26"/>
      <c r="G65" s="27"/>
      <c r="H65" s="27"/>
      <c r="I65" s="24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5"/>
      <c r="W65" s="27"/>
      <c r="X65" s="27"/>
      <c r="Z65"/>
      <c r="AA65"/>
      <c r="AB65"/>
      <c r="AC65" t="s">
        <v>358</v>
      </c>
      <c r="AD65"/>
      <c r="AE65"/>
      <c r="AF65"/>
    </row>
    <row r="66" spans="1:32" ht="15">
      <c r="A66" s="24"/>
      <c r="B66" s="24"/>
      <c r="C66" s="24"/>
      <c r="D66" s="25"/>
      <c r="E66" s="26"/>
      <c r="F66" s="26"/>
      <c r="G66" s="27"/>
      <c r="H66" s="27"/>
      <c r="I66" s="24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5"/>
      <c r="W66" s="27"/>
      <c r="X66" s="27"/>
      <c r="Z66"/>
      <c r="AA66"/>
      <c r="AB66"/>
      <c r="AC66" t="s">
        <v>359</v>
      </c>
      <c r="AD66"/>
      <c r="AE66"/>
      <c r="AF66"/>
    </row>
    <row r="67" spans="1:32" ht="15">
      <c r="A67" s="24"/>
      <c r="B67" s="24"/>
      <c r="C67" s="24"/>
      <c r="D67" s="25"/>
      <c r="E67" s="26"/>
      <c r="F67" s="26"/>
      <c r="G67" s="27"/>
      <c r="H67" s="27"/>
      <c r="I67" s="24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5"/>
      <c r="W67" s="27"/>
      <c r="X67" s="27"/>
      <c r="Z67"/>
      <c r="AA67"/>
      <c r="AB67"/>
      <c r="AC67" t="s">
        <v>360</v>
      </c>
      <c r="AD67"/>
      <c r="AE67"/>
      <c r="AF67"/>
    </row>
    <row r="68" spans="1:32" ht="15">
      <c r="A68" s="24"/>
      <c r="B68" s="24"/>
      <c r="C68" s="24"/>
      <c r="D68" s="25"/>
      <c r="E68" s="26"/>
      <c r="F68" s="26"/>
      <c r="G68" s="27"/>
      <c r="H68" s="27"/>
      <c r="I68" s="24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5"/>
      <c r="W68" s="27"/>
      <c r="X68" s="27"/>
      <c r="Z68"/>
      <c r="AA68"/>
      <c r="AB68"/>
      <c r="AC68" t="s">
        <v>361</v>
      </c>
      <c r="AD68"/>
      <c r="AE68"/>
      <c r="AF68"/>
    </row>
    <row r="69" spans="1:32" ht="15">
      <c r="A69" s="24"/>
      <c r="B69" s="24"/>
      <c r="C69" s="24"/>
      <c r="D69" s="25"/>
      <c r="E69" s="26"/>
      <c r="F69" s="26"/>
      <c r="G69" s="27"/>
      <c r="H69" s="27"/>
      <c r="I69" s="24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5"/>
      <c r="W69" s="27"/>
      <c r="X69" s="27"/>
      <c r="Z69"/>
      <c r="AA69"/>
      <c r="AB69"/>
      <c r="AC69" t="s">
        <v>362</v>
      </c>
      <c r="AD69"/>
      <c r="AE69"/>
      <c r="AF69"/>
    </row>
    <row r="70" spans="1:32" ht="15">
      <c r="A70" s="24"/>
      <c r="B70" s="24"/>
      <c r="C70" s="24"/>
      <c r="D70" s="25"/>
      <c r="E70" s="26"/>
      <c r="F70" s="26"/>
      <c r="G70" s="27"/>
      <c r="H70" s="27"/>
      <c r="I70" s="24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5"/>
      <c r="W70" s="27"/>
      <c r="X70" s="27"/>
      <c r="Z70"/>
      <c r="AA70"/>
      <c r="AB70"/>
      <c r="AC70" t="s">
        <v>363</v>
      </c>
      <c r="AD70"/>
      <c r="AE70"/>
      <c r="AF70"/>
    </row>
    <row r="71" spans="1:32" ht="15">
      <c r="A71" s="24"/>
      <c r="B71" s="24"/>
      <c r="C71" s="24"/>
      <c r="D71" s="25"/>
      <c r="E71" s="26"/>
      <c r="F71" s="26"/>
      <c r="G71" s="27"/>
      <c r="H71" s="27"/>
      <c r="I71" s="24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5"/>
      <c r="W71" s="27"/>
      <c r="X71" s="27"/>
      <c r="Z71"/>
      <c r="AA71"/>
      <c r="AB71"/>
      <c r="AC71" t="s">
        <v>364</v>
      </c>
      <c r="AD71"/>
      <c r="AE71"/>
      <c r="AF71"/>
    </row>
    <row r="72" spans="1:32" ht="15">
      <c r="A72" s="24"/>
      <c r="B72" s="24"/>
      <c r="C72" s="24"/>
      <c r="D72" s="25"/>
      <c r="E72" s="26"/>
      <c r="F72" s="26"/>
      <c r="G72" s="27"/>
      <c r="H72" s="27"/>
      <c r="I72" s="24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5"/>
      <c r="W72" s="27"/>
      <c r="X72" s="27"/>
      <c r="Z72"/>
      <c r="AA72"/>
      <c r="AB72"/>
      <c r="AC72" t="s">
        <v>365</v>
      </c>
      <c r="AD72"/>
      <c r="AE72"/>
      <c r="AF72"/>
    </row>
    <row r="73" spans="1:32" ht="15">
      <c r="A73" s="24"/>
      <c r="B73" s="24"/>
      <c r="C73" s="24"/>
      <c r="D73" s="25"/>
      <c r="E73" s="26"/>
      <c r="F73" s="26"/>
      <c r="G73" s="27"/>
      <c r="H73" s="27"/>
      <c r="I73" s="24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5"/>
      <c r="W73" s="27"/>
      <c r="X73" s="27"/>
      <c r="Z73"/>
      <c r="AA73"/>
      <c r="AB73"/>
      <c r="AC73" t="s">
        <v>366</v>
      </c>
      <c r="AD73"/>
      <c r="AE73"/>
      <c r="AF73"/>
    </row>
    <row r="74" spans="1:32" ht="15">
      <c r="A74" s="24"/>
      <c r="B74" s="24"/>
      <c r="C74" s="24"/>
      <c r="D74" s="25"/>
      <c r="E74" s="26"/>
      <c r="F74" s="26"/>
      <c r="G74" s="27"/>
      <c r="H74" s="27"/>
      <c r="I74" s="24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5"/>
      <c r="W74" s="27"/>
      <c r="X74" s="27"/>
      <c r="Z74"/>
      <c r="AA74"/>
      <c r="AB74"/>
      <c r="AC74" t="s">
        <v>367</v>
      </c>
      <c r="AD74"/>
      <c r="AE74"/>
      <c r="AF74"/>
    </row>
    <row r="75" spans="1:32" ht="15">
      <c r="A75" s="24"/>
      <c r="B75" s="24"/>
      <c r="C75" s="24"/>
      <c r="D75" s="25"/>
      <c r="E75" s="26"/>
      <c r="F75" s="26"/>
      <c r="G75" s="27"/>
      <c r="H75" s="27"/>
      <c r="I75" s="24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5"/>
      <c r="W75" s="27"/>
      <c r="X75" s="27"/>
      <c r="Z75"/>
      <c r="AA75"/>
      <c r="AB75"/>
      <c r="AC75" t="s">
        <v>368</v>
      </c>
      <c r="AD75"/>
      <c r="AE75"/>
      <c r="AF75"/>
    </row>
    <row r="76" spans="1:32" ht="15">
      <c r="A76" s="24"/>
      <c r="B76" s="24"/>
      <c r="C76" s="24"/>
      <c r="D76" s="25"/>
      <c r="E76" s="26"/>
      <c r="F76" s="26"/>
      <c r="G76" s="27"/>
      <c r="H76" s="27"/>
      <c r="I76" s="24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5"/>
      <c r="W76" s="27"/>
      <c r="X76" s="27"/>
      <c r="Z76"/>
      <c r="AA76"/>
      <c r="AB76"/>
      <c r="AC76" t="s">
        <v>369</v>
      </c>
      <c r="AD76"/>
      <c r="AE76"/>
      <c r="AF76"/>
    </row>
    <row r="77" spans="1:32" ht="15">
      <c r="A77" s="24"/>
      <c r="B77" s="24"/>
      <c r="C77" s="24"/>
      <c r="D77" s="25"/>
      <c r="E77" s="26"/>
      <c r="F77" s="26"/>
      <c r="G77" s="27"/>
      <c r="H77" s="27"/>
      <c r="I77" s="24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5"/>
      <c r="W77" s="27"/>
      <c r="X77" s="27"/>
      <c r="Z77"/>
      <c r="AA77"/>
      <c r="AB77"/>
      <c r="AC77" t="s">
        <v>370</v>
      </c>
      <c r="AD77"/>
      <c r="AE77"/>
      <c r="AF77"/>
    </row>
    <row r="78" spans="1:32" ht="15">
      <c r="A78" s="24"/>
      <c r="B78" s="24"/>
      <c r="C78" s="24"/>
      <c r="D78" s="25"/>
      <c r="E78" s="26"/>
      <c r="F78" s="26"/>
      <c r="G78" s="27"/>
      <c r="H78" s="27"/>
      <c r="I78" s="24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5"/>
      <c r="W78" s="27"/>
      <c r="X78" s="27"/>
      <c r="Z78"/>
      <c r="AA78"/>
      <c r="AB78"/>
      <c r="AC78" t="s">
        <v>371</v>
      </c>
      <c r="AD78"/>
      <c r="AE78"/>
      <c r="AF78"/>
    </row>
    <row r="79" spans="1:32" ht="15">
      <c r="A79" s="24"/>
      <c r="B79" s="24"/>
      <c r="C79" s="24"/>
      <c r="D79" s="25"/>
      <c r="E79" s="26"/>
      <c r="F79" s="26"/>
      <c r="G79" s="27"/>
      <c r="H79" s="27"/>
      <c r="I79" s="24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5"/>
      <c r="W79" s="27"/>
      <c r="X79" s="27"/>
      <c r="Z79"/>
      <c r="AA79"/>
      <c r="AB79"/>
      <c r="AC79" t="s">
        <v>372</v>
      </c>
      <c r="AD79"/>
      <c r="AE79"/>
      <c r="AF79"/>
    </row>
    <row r="80" spans="1:32" ht="15">
      <c r="A80" s="24"/>
      <c r="B80" s="24"/>
      <c r="C80" s="24"/>
      <c r="D80" s="25"/>
      <c r="E80" s="26"/>
      <c r="F80" s="26"/>
      <c r="G80" s="27"/>
      <c r="H80" s="27"/>
      <c r="I80" s="24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5"/>
      <c r="W80" s="27"/>
      <c r="X80" s="27"/>
      <c r="Z80"/>
      <c r="AA80"/>
      <c r="AB80"/>
      <c r="AC80" t="s">
        <v>373</v>
      </c>
      <c r="AD80"/>
      <c r="AE80"/>
      <c r="AF80"/>
    </row>
    <row r="81" spans="1:32" ht="15">
      <c r="A81" s="24"/>
      <c r="B81" s="24"/>
      <c r="C81" s="24"/>
      <c r="D81" s="25"/>
      <c r="E81" s="26"/>
      <c r="F81" s="26"/>
      <c r="G81" s="27"/>
      <c r="H81" s="27"/>
      <c r="I81" s="24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5"/>
      <c r="W81" s="27"/>
      <c r="X81" s="27"/>
      <c r="Z81"/>
      <c r="AA81"/>
      <c r="AB81"/>
      <c r="AC81" t="s">
        <v>374</v>
      </c>
      <c r="AD81"/>
      <c r="AE81"/>
      <c r="AF81"/>
    </row>
    <row r="82" spans="1:32" ht="15">
      <c r="A82" s="24"/>
      <c r="B82" s="24"/>
      <c r="C82" s="24"/>
      <c r="D82" s="25"/>
      <c r="E82" s="26"/>
      <c r="F82" s="26"/>
      <c r="G82" s="27"/>
      <c r="H82" s="27"/>
      <c r="I82" s="24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5"/>
      <c r="W82" s="27"/>
      <c r="X82" s="27"/>
      <c r="Z82"/>
      <c r="AA82"/>
      <c r="AB82"/>
      <c r="AC82" t="s">
        <v>375</v>
      </c>
      <c r="AD82"/>
      <c r="AE82"/>
      <c r="AF82"/>
    </row>
    <row r="83" spans="1:32" ht="15">
      <c r="A83" s="24"/>
      <c r="B83" s="24"/>
      <c r="C83" s="24"/>
      <c r="D83" s="25"/>
      <c r="E83" s="26"/>
      <c r="F83" s="26"/>
      <c r="G83" s="27"/>
      <c r="H83" s="27"/>
      <c r="I83" s="24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5"/>
      <c r="W83" s="27"/>
      <c r="X83" s="27"/>
      <c r="Z83"/>
      <c r="AA83"/>
      <c r="AB83"/>
      <c r="AC83" t="s">
        <v>376</v>
      </c>
      <c r="AD83"/>
      <c r="AE83"/>
      <c r="AF83"/>
    </row>
    <row r="84" spans="1:32" ht="15">
      <c r="A84" s="24"/>
      <c r="B84" s="24"/>
      <c r="C84" s="24"/>
      <c r="D84" s="25"/>
      <c r="E84" s="26"/>
      <c r="F84" s="26"/>
      <c r="G84" s="27"/>
      <c r="H84" s="27"/>
      <c r="I84" s="24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5"/>
      <c r="W84" s="27"/>
      <c r="X84" s="27"/>
      <c r="Z84"/>
      <c r="AA84"/>
      <c r="AB84"/>
      <c r="AC84" t="s">
        <v>377</v>
      </c>
      <c r="AD84"/>
      <c r="AE84"/>
      <c r="AF84"/>
    </row>
    <row r="85" spans="1:32" ht="15">
      <c r="A85" s="24"/>
      <c r="B85" s="24"/>
      <c r="C85" s="24"/>
      <c r="D85" s="25"/>
      <c r="E85" s="26"/>
      <c r="F85" s="26"/>
      <c r="G85" s="27"/>
      <c r="H85" s="27"/>
      <c r="I85" s="24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5"/>
      <c r="W85" s="27"/>
      <c r="X85" s="27"/>
      <c r="Z85"/>
      <c r="AA85"/>
      <c r="AB85"/>
      <c r="AC85" t="s">
        <v>378</v>
      </c>
      <c r="AD85"/>
      <c r="AE85"/>
      <c r="AF85"/>
    </row>
    <row r="86" spans="1:32" ht="15">
      <c r="A86" s="24"/>
      <c r="B86" s="24"/>
      <c r="C86" s="24"/>
      <c r="D86" s="25"/>
      <c r="E86" s="26"/>
      <c r="F86" s="26"/>
      <c r="G86" s="27"/>
      <c r="H86" s="27"/>
      <c r="I86" s="24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5"/>
      <c r="W86" s="27"/>
      <c r="X86" s="27"/>
      <c r="Z86"/>
      <c r="AA86"/>
      <c r="AB86"/>
      <c r="AC86" t="s">
        <v>379</v>
      </c>
      <c r="AD86"/>
      <c r="AE86"/>
      <c r="AF86"/>
    </row>
    <row r="87" spans="1:32" ht="15">
      <c r="A87" s="24"/>
      <c r="B87" s="24"/>
      <c r="C87" s="24"/>
      <c r="D87" s="25"/>
      <c r="E87" s="26"/>
      <c r="F87" s="26"/>
      <c r="G87" s="27"/>
      <c r="H87" s="27"/>
      <c r="I87" s="24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5"/>
      <c r="W87" s="27"/>
      <c r="X87" s="27"/>
      <c r="Z87"/>
      <c r="AA87"/>
      <c r="AB87"/>
      <c r="AC87" t="s">
        <v>380</v>
      </c>
      <c r="AD87"/>
      <c r="AE87"/>
      <c r="AF87"/>
    </row>
    <row r="88" spans="1:32" ht="15">
      <c r="A88" s="24"/>
      <c r="B88" s="24"/>
      <c r="C88" s="24"/>
      <c r="D88" s="25"/>
      <c r="E88" s="26"/>
      <c r="F88" s="26"/>
      <c r="G88" s="27"/>
      <c r="H88" s="27"/>
      <c r="I88" s="24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5"/>
      <c r="W88" s="27"/>
      <c r="X88" s="27"/>
      <c r="Z88"/>
      <c r="AA88"/>
      <c r="AB88"/>
      <c r="AC88" t="s">
        <v>381</v>
      </c>
      <c r="AD88"/>
      <c r="AE88"/>
      <c r="AF88"/>
    </row>
    <row r="89" spans="1:32" ht="15">
      <c r="A89" s="24"/>
      <c r="B89" s="24"/>
      <c r="C89" s="24"/>
      <c r="D89" s="25"/>
      <c r="E89" s="26"/>
      <c r="F89" s="26"/>
      <c r="G89" s="27"/>
      <c r="H89" s="27"/>
      <c r="I89" s="24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5"/>
      <c r="W89" s="27"/>
      <c r="X89" s="27"/>
      <c r="Z89"/>
      <c r="AA89"/>
      <c r="AB89"/>
      <c r="AC89" t="s">
        <v>382</v>
      </c>
      <c r="AD89"/>
      <c r="AE89"/>
      <c r="AF89"/>
    </row>
    <row r="90" spans="1:32" ht="15">
      <c r="A90" s="24"/>
      <c r="B90" s="24"/>
      <c r="C90" s="24"/>
      <c r="D90" s="25"/>
      <c r="E90" s="26"/>
      <c r="F90" s="26"/>
      <c r="G90" s="27"/>
      <c r="H90" s="27"/>
      <c r="I90" s="24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5"/>
      <c r="W90" s="27"/>
      <c r="X90" s="27"/>
      <c r="Z90"/>
      <c r="AA90"/>
      <c r="AB90"/>
      <c r="AC90" t="s">
        <v>383</v>
      </c>
      <c r="AD90"/>
      <c r="AE90"/>
      <c r="AF90"/>
    </row>
    <row r="91" spans="1:32" ht="15">
      <c r="A91" s="24"/>
      <c r="B91" s="24"/>
      <c r="C91" s="24"/>
      <c r="D91" s="25"/>
      <c r="E91" s="26"/>
      <c r="F91" s="26"/>
      <c r="G91" s="27"/>
      <c r="H91" s="27"/>
      <c r="I91" s="24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5"/>
      <c r="W91" s="27"/>
      <c r="X91" s="27"/>
      <c r="Z91"/>
      <c r="AA91"/>
      <c r="AB91"/>
      <c r="AC91" t="s">
        <v>384</v>
      </c>
      <c r="AD91"/>
      <c r="AE91"/>
      <c r="AF91"/>
    </row>
    <row r="92" spans="1:32" ht="15">
      <c r="A92" s="24"/>
      <c r="B92" s="24"/>
      <c r="C92" s="24"/>
      <c r="D92" s="25"/>
      <c r="E92" s="26"/>
      <c r="F92" s="26"/>
      <c r="G92" s="27"/>
      <c r="H92" s="27"/>
      <c r="I92" s="24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5"/>
      <c r="W92" s="27"/>
      <c r="X92" s="27"/>
      <c r="Z92"/>
      <c r="AA92"/>
      <c r="AB92"/>
      <c r="AC92" t="s">
        <v>385</v>
      </c>
      <c r="AD92"/>
      <c r="AE92"/>
      <c r="AF92"/>
    </row>
    <row r="93" spans="1:32" ht="15">
      <c r="A93" s="24"/>
      <c r="B93" s="24"/>
      <c r="C93" s="24"/>
      <c r="D93" s="25"/>
      <c r="E93" s="26"/>
      <c r="F93" s="26"/>
      <c r="G93" s="27"/>
      <c r="H93" s="27"/>
      <c r="I93" s="24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5"/>
      <c r="W93" s="27"/>
      <c r="X93" s="27"/>
      <c r="Z93"/>
      <c r="AA93"/>
      <c r="AB93"/>
      <c r="AC93" t="s">
        <v>386</v>
      </c>
      <c r="AD93"/>
      <c r="AE93"/>
      <c r="AF93"/>
    </row>
    <row r="94" spans="1:32" ht="15">
      <c r="A94" s="24"/>
      <c r="B94" s="24"/>
      <c r="C94" s="24"/>
      <c r="D94" s="25"/>
      <c r="E94" s="26"/>
      <c r="F94" s="26"/>
      <c r="G94" s="27"/>
      <c r="H94" s="27"/>
      <c r="I94" s="24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5"/>
      <c r="W94" s="27"/>
      <c r="X94" s="27"/>
      <c r="Z94"/>
      <c r="AA94"/>
      <c r="AB94"/>
      <c r="AC94" t="s">
        <v>387</v>
      </c>
      <c r="AD94"/>
      <c r="AE94"/>
      <c r="AF94"/>
    </row>
    <row r="95" spans="1:32" ht="15">
      <c r="A95" s="24"/>
      <c r="B95" s="24"/>
      <c r="C95" s="24"/>
      <c r="D95" s="25"/>
      <c r="E95" s="26"/>
      <c r="F95" s="26"/>
      <c r="G95" s="27"/>
      <c r="H95" s="27"/>
      <c r="I95" s="24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5"/>
      <c r="W95" s="27"/>
      <c r="X95" s="27"/>
      <c r="Z95"/>
      <c r="AA95"/>
      <c r="AB95"/>
      <c r="AC95" t="s">
        <v>388</v>
      </c>
      <c r="AD95"/>
      <c r="AE95"/>
      <c r="AF95"/>
    </row>
    <row r="96" spans="1:32" ht="15">
      <c r="A96" s="24"/>
      <c r="B96" s="24"/>
      <c r="C96" s="24"/>
      <c r="D96" s="25"/>
      <c r="E96" s="26"/>
      <c r="F96" s="26"/>
      <c r="G96" s="27"/>
      <c r="H96" s="27"/>
      <c r="I96" s="24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5"/>
      <c r="W96" s="27"/>
      <c r="X96" s="27"/>
      <c r="Z96"/>
      <c r="AA96"/>
      <c r="AB96"/>
      <c r="AC96" t="s">
        <v>389</v>
      </c>
      <c r="AD96"/>
      <c r="AE96"/>
      <c r="AF96"/>
    </row>
    <row r="97" spans="1:32" ht="15">
      <c r="A97" s="24"/>
      <c r="B97" s="24"/>
      <c r="C97" s="24"/>
      <c r="D97" s="25"/>
      <c r="E97" s="26"/>
      <c r="F97" s="26"/>
      <c r="G97" s="27"/>
      <c r="H97" s="27"/>
      <c r="I97" s="24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5"/>
      <c r="W97" s="27"/>
      <c r="X97" s="27"/>
      <c r="Z97"/>
      <c r="AA97"/>
      <c r="AB97"/>
      <c r="AC97" t="s">
        <v>129</v>
      </c>
      <c r="AD97"/>
      <c r="AE97"/>
      <c r="AF97"/>
    </row>
    <row r="98" spans="1:32" ht="15">
      <c r="A98" s="24"/>
      <c r="B98" s="24"/>
      <c r="C98" s="24"/>
      <c r="D98" s="25"/>
      <c r="E98" s="26"/>
      <c r="F98" s="26"/>
      <c r="G98" s="27"/>
      <c r="H98" s="27"/>
      <c r="I98" s="24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5"/>
      <c r="W98" s="27"/>
      <c r="X98" s="27"/>
      <c r="Z98"/>
      <c r="AA98"/>
      <c r="AB98"/>
      <c r="AC98" t="s">
        <v>390</v>
      </c>
      <c r="AD98"/>
      <c r="AE98"/>
      <c r="AF98"/>
    </row>
    <row r="99" spans="1:32" ht="15">
      <c r="A99" s="24"/>
      <c r="B99" s="24"/>
      <c r="C99" s="24"/>
      <c r="D99" s="25"/>
      <c r="E99" s="26"/>
      <c r="F99" s="26"/>
      <c r="G99" s="27"/>
      <c r="H99" s="27"/>
      <c r="I99" s="24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5"/>
      <c r="W99" s="27"/>
      <c r="X99" s="27"/>
      <c r="Z99"/>
      <c r="AA99"/>
      <c r="AB99"/>
      <c r="AC99" t="s">
        <v>391</v>
      </c>
      <c r="AD99"/>
      <c r="AE99"/>
      <c r="AF99"/>
    </row>
    <row r="100" spans="1:32" ht="15">
      <c r="A100" s="24"/>
      <c r="B100" s="24"/>
      <c r="C100" s="24"/>
      <c r="D100" s="25"/>
      <c r="E100" s="26"/>
      <c r="F100" s="26"/>
      <c r="G100" s="27"/>
      <c r="H100" s="27"/>
      <c r="I100" s="24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5"/>
      <c r="W100" s="27"/>
      <c r="X100" s="27"/>
      <c r="Z100"/>
      <c r="AA100"/>
      <c r="AB100"/>
      <c r="AC100" t="s">
        <v>392</v>
      </c>
      <c r="AD100"/>
      <c r="AE100"/>
      <c r="AF100"/>
    </row>
    <row r="101" spans="1:32" ht="15">
      <c r="A101" s="24"/>
      <c r="B101" s="24"/>
      <c r="C101" s="24"/>
      <c r="D101" s="25"/>
      <c r="E101" s="26"/>
      <c r="F101" s="26"/>
      <c r="G101" s="27"/>
      <c r="H101" s="27"/>
      <c r="I101" s="24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5"/>
      <c r="W101" s="27"/>
      <c r="X101" s="27"/>
      <c r="Z101"/>
      <c r="AA101"/>
      <c r="AB101"/>
      <c r="AC101" t="s">
        <v>393</v>
      </c>
      <c r="AD101"/>
      <c r="AE101"/>
      <c r="AF101"/>
    </row>
    <row r="102" spans="1:32" ht="15">
      <c r="A102" s="24"/>
      <c r="B102" s="24"/>
      <c r="C102" s="24"/>
      <c r="D102" s="25"/>
      <c r="E102" s="26"/>
      <c r="F102" s="26"/>
      <c r="G102" s="27"/>
      <c r="H102" s="27"/>
      <c r="I102" s="24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5"/>
      <c r="W102" s="27"/>
      <c r="X102" s="27"/>
      <c r="Z102"/>
      <c r="AA102"/>
      <c r="AB102"/>
      <c r="AC102" t="s">
        <v>394</v>
      </c>
      <c r="AD102"/>
      <c r="AE102"/>
      <c r="AF102"/>
    </row>
    <row r="103" spans="1:32" ht="15">
      <c r="A103" s="24"/>
      <c r="B103" s="24"/>
      <c r="C103" s="24"/>
      <c r="D103" s="25"/>
      <c r="E103" s="26"/>
      <c r="F103" s="26"/>
      <c r="G103" s="27"/>
      <c r="H103" s="27"/>
      <c r="I103" s="24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5"/>
      <c r="W103" s="27"/>
      <c r="X103" s="27"/>
      <c r="Z103"/>
      <c r="AA103"/>
      <c r="AB103"/>
      <c r="AC103" t="s">
        <v>395</v>
      </c>
      <c r="AD103"/>
      <c r="AE103"/>
      <c r="AF103"/>
    </row>
    <row r="104" spans="1:32" ht="15">
      <c r="A104" s="24"/>
      <c r="B104" s="24"/>
      <c r="C104" s="24"/>
      <c r="D104" s="25"/>
      <c r="E104" s="26"/>
      <c r="F104" s="26"/>
      <c r="G104" s="27"/>
      <c r="H104" s="27"/>
      <c r="I104" s="24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5"/>
      <c r="W104" s="27"/>
      <c r="X104" s="27"/>
      <c r="Z104"/>
      <c r="AA104"/>
      <c r="AB104"/>
      <c r="AC104" t="s">
        <v>396</v>
      </c>
      <c r="AD104"/>
      <c r="AE104"/>
      <c r="AF104"/>
    </row>
    <row r="105" spans="1:32" ht="15">
      <c r="A105" s="24"/>
      <c r="B105" s="24"/>
      <c r="C105" s="24"/>
      <c r="D105" s="25"/>
      <c r="E105" s="26"/>
      <c r="F105" s="26"/>
      <c r="G105" s="27"/>
      <c r="H105" s="27"/>
      <c r="I105" s="24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5"/>
      <c r="W105" s="27"/>
      <c r="X105" s="27"/>
      <c r="Z105"/>
      <c r="AA105"/>
      <c r="AB105"/>
      <c r="AC105" t="s">
        <v>397</v>
      </c>
      <c r="AD105"/>
      <c r="AE105"/>
      <c r="AF105"/>
    </row>
    <row r="106" spans="1:32" ht="15">
      <c r="A106" s="24"/>
      <c r="B106" s="24"/>
      <c r="C106" s="24"/>
      <c r="D106" s="25"/>
      <c r="E106" s="26"/>
      <c r="F106" s="26"/>
      <c r="G106" s="27"/>
      <c r="H106" s="27"/>
      <c r="I106" s="24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5"/>
      <c r="W106" s="27"/>
      <c r="X106" s="27"/>
      <c r="Z106"/>
      <c r="AA106"/>
      <c r="AB106"/>
      <c r="AC106" t="s">
        <v>398</v>
      </c>
      <c r="AD106"/>
      <c r="AE106"/>
      <c r="AF106"/>
    </row>
    <row r="107" spans="1:32" ht="15">
      <c r="A107" s="24"/>
      <c r="B107" s="24"/>
      <c r="C107" s="24"/>
      <c r="D107" s="25"/>
      <c r="E107" s="26"/>
      <c r="F107" s="26"/>
      <c r="G107" s="27"/>
      <c r="H107" s="27"/>
      <c r="I107" s="24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5"/>
      <c r="W107" s="27"/>
      <c r="X107" s="27"/>
      <c r="Z107"/>
      <c r="AA107"/>
      <c r="AB107"/>
      <c r="AC107" t="s">
        <v>399</v>
      </c>
      <c r="AD107"/>
      <c r="AE107"/>
      <c r="AF107"/>
    </row>
    <row r="108" spans="1:32" ht="15">
      <c r="A108" s="24"/>
      <c r="B108" s="24"/>
      <c r="C108" s="24"/>
      <c r="D108" s="25"/>
      <c r="E108" s="26"/>
      <c r="F108" s="26"/>
      <c r="G108" s="27"/>
      <c r="H108" s="27"/>
      <c r="I108" s="24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5"/>
      <c r="W108" s="27"/>
      <c r="X108" s="27"/>
      <c r="Z108"/>
      <c r="AA108"/>
      <c r="AB108"/>
      <c r="AC108" t="s">
        <v>400</v>
      </c>
      <c r="AD108"/>
      <c r="AE108"/>
      <c r="AF108"/>
    </row>
    <row r="109" spans="1:32" ht="15">
      <c r="A109" s="24"/>
      <c r="B109" s="24"/>
      <c r="C109" s="24"/>
      <c r="D109" s="25"/>
      <c r="E109" s="26"/>
      <c r="F109" s="26"/>
      <c r="G109" s="27"/>
      <c r="H109" s="27"/>
      <c r="I109" s="24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5"/>
      <c r="W109" s="27"/>
      <c r="X109" s="27"/>
      <c r="Z109"/>
      <c r="AA109"/>
      <c r="AB109"/>
      <c r="AC109" t="s">
        <v>401</v>
      </c>
      <c r="AD109"/>
      <c r="AE109"/>
      <c r="AF109"/>
    </row>
    <row r="110" spans="1:32" ht="15">
      <c r="A110" s="24"/>
      <c r="B110" s="24"/>
      <c r="C110" s="24"/>
      <c r="D110" s="25"/>
      <c r="E110" s="26"/>
      <c r="F110" s="26"/>
      <c r="G110" s="27"/>
      <c r="H110" s="27"/>
      <c r="I110" s="24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5"/>
      <c r="W110" s="27"/>
      <c r="X110" s="27"/>
      <c r="Z110"/>
      <c r="AA110"/>
      <c r="AB110"/>
      <c r="AC110" t="s">
        <v>402</v>
      </c>
      <c r="AD110"/>
      <c r="AE110"/>
      <c r="AF110"/>
    </row>
    <row r="111" spans="1:32" ht="15">
      <c r="A111" s="24"/>
      <c r="B111" s="24"/>
      <c r="C111" s="24"/>
      <c r="D111" s="25"/>
      <c r="E111" s="26"/>
      <c r="F111" s="26"/>
      <c r="G111" s="27"/>
      <c r="H111" s="27"/>
      <c r="I111" s="24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5"/>
      <c r="W111" s="27"/>
      <c r="X111" s="27"/>
      <c r="Z111"/>
      <c r="AA111"/>
      <c r="AB111"/>
      <c r="AC111" t="s">
        <v>403</v>
      </c>
      <c r="AD111"/>
      <c r="AE111"/>
      <c r="AF111"/>
    </row>
    <row r="112" spans="1:32" ht="15">
      <c r="A112" s="24"/>
      <c r="B112" s="24"/>
      <c r="C112" s="24"/>
      <c r="D112" s="25"/>
      <c r="E112" s="26"/>
      <c r="F112" s="26"/>
      <c r="G112" s="27"/>
      <c r="H112" s="27"/>
      <c r="I112" s="24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5"/>
      <c r="W112" s="27"/>
      <c r="X112" s="27"/>
      <c r="Z112"/>
      <c r="AA112"/>
      <c r="AB112"/>
      <c r="AC112" t="s">
        <v>404</v>
      </c>
      <c r="AD112"/>
      <c r="AE112"/>
      <c r="AF112"/>
    </row>
    <row r="113" spans="1:32" ht="15">
      <c r="A113" s="24"/>
      <c r="B113" s="24"/>
      <c r="C113" s="24"/>
      <c r="D113" s="25"/>
      <c r="E113" s="26"/>
      <c r="F113" s="26"/>
      <c r="G113" s="27"/>
      <c r="H113" s="27"/>
      <c r="I113" s="24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5"/>
      <c r="W113" s="27"/>
      <c r="X113" s="27"/>
      <c r="Z113"/>
      <c r="AA113"/>
      <c r="AB113"/>
      <c r="AC113" t="s">
        <v>405</v>
      </c>
      <c r="AD113"/>
      <c r="AE113"/>
      <c r="AF113"/>
    </row>
    <row r="114" spans="1:32" ht="15">
      <c r="A114" s="24"/>
      <c r="B114" s="24"/>
      <c r="C114" s="24"/>
      <c r="D114" s="25"/>
      <c r="E114" s="26"/>
      <c r="F114" s="26"/>
      <c r="G114" s="27"/>
      <c r="H114" s="27"/>
      <c r="I114" s="24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5"/>
      <c r="W114" s="27"/>
      <c r="X114" s="27"/>
      <c r="Z114"/>
      <c r="AA114"/>
      <c r="AB114"/>
      <c r="AC114" t="s">
        <v>406</v>
      </c>
      <c r="AD114"/>
      <c r="AE114"/>
      <c r="AF114"/>
    </row>
    <row r="115" spans="1:32" ht="15">
      <c r="A115" s="24"/>
      <c r="B115" s="24"/>
      <c r="C115" s="24"/>
      <c r="D115" s="25"/>
      <c r="E115" s="26"/>
      <c r="F115" s="26"/>
      <c r="G115" s="27"/>
      <c r="H115" s="27"/>
      <c r="I115" s="24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5"/>
      <c r="W115" s="27"/>
      <c r="X115" s="27"/>
      <c r="Z115"/>
      <c r="AA115"/>
      <c r="AB115"/>
      <c r="AC115" t="s">
        <v>407</v>
      </c>
      <c r="AD115"/>
      <c r="AE115"/>
      <c r="AF115"/>
    </row>
    <row r="116" spans="1:32" ht="15">
      <c r="A116" s="24"/>
      <c r="B116" s="24"/>
      <c r="C116" s="24"/>
      <c r="D116" s="25"/>
      <c r="E116" s="26"/>
      <c r="F116" s="26"/>
      <c r="G116" s="27"/>
      <c r="H116" s="27"/>
      <c r="I116" s="24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5"/>
      <c r="W116" s="27"/>
      <c r="X116" s="27"/>
      <c r="Z116"/>
      <c r="AA116"/>
      <c r="AB116"/>
      <c r="AC116" t="s">
        <v>408</v>
      </c>
      <c r="AD116"/>
      <c r="AE116"/>
      <c r="AF116"/>
    </row>
    <row r="117" spans="1:32" ht="15">
      <c r="A117" s="24"/>
      <c r="B117" s="24"/>
      <c r="C117" s="24"/>
      <c r="D117" s="25"/>
      <c r="E117" s="26"/>
      <c r="F117" s="26"/>
      <c r="G117" s="27"/>
      <c r="H117" s="27"/>
      <c r="I117" s="24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5"/>
      <c r="W117" s="27"/>
      <c r="X117" s="27"/>
      <c r="Z117"/>
      <c r="AA117"/>
      <c r="AB117"/>
      <c r="AC117" t="s">
        <v>409</v>
      </c>
      <c r="AD117"/>
      <c r="AE117"/>
      <c r="AF117"/>
    </row>
    <row r="118" spans="1:32" ht="15">
      <c r="A118" s="24"/>
      <c r="B118" s="24"/>
      <c r="C118" s="24"/>
      <c r="D118" s="25"/>
      <c r="E118" s="26"/>
      <c r="F118" s="26"/>
      <c r="G118" s="27"/>
      <c r="H118" s="27"/>
      <c r="I118" s="24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5"/>
      <c r="W118" s="27"/>
      <c r="X118" s="27"/>
      <c r="Z118"/>
      <c r="AA118"/>
      <c r="AB118"/>
      <c r="AC118" t="s">
        <v>410</v>
      </c>
      <c r="AD118"/>
      <c r="AE118"/>
      <c r="AF118"/>
    </row>
    <row r="119" spans="1:32" ht="15">
      <c r="A119" s="24"/>
      <c r="B119" s="24"/>
      <c r="C119" s="24"/>
      <c r="D119" s="25"/>
      <c r="E119" s="26"/>
      <c r="F119" s="26"/>
      <c r="G119" s="27"/>
      <c r="H119" s="27"/>
      <c r="I119" s="24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5"/>
      <c r="W119" s="27"/>
      <c r="X119" s="27"/>
      <c r="Z119"/>
      <c r="AA119"/>
      <c r="AB119"/>
      <c r="AC119" t="s">
        <v>411</v>
      </c>
      <c r="AD119"/>
      <c r="AE119"/>
      <c r="AF119"/>
    </row>
    <row r="120" spans="1:32" ht="15">
      <c r="A120" s="24"/>
      <c r="B120" s="24"/>
      <c r="C120" s="24"/>
      <c r="D120" s="25"/>
      <c r="E120" s="26"/>
      <c r="F120" s="26"/>
      <c r="G120" s="27"/>
      <c r="H120" s="27"/>
      <c r="I120" s="24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5"/>
      <c r="W120" s="27"/>
      <c r="X120" s="27"/>
      <c r="Z120"/>
      <c r="AA120"/>
      <c r="AB120"/>
      <c r="AC120" t="s">
        <v>412</v>
      </c>
      <c r="AD120"/>
      <c r="AE120"/>
      <c r="AF120"/>
    </row>
    <row r="121" spans="1:32" ht="15">
      <c r="A121" s="24"/>
      <c r="B121" s="24"/>
      <c r="C121" s="24"/>
      <c r="D121" s="25"/>
      <c r="E121" s="26"/>
      <c r="F121" s="26"/>
      <c r="G121" s="27"/>
      <c r="H121" s="27"/>
      <c r="I121" s="24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5"/>
      <c r="W121" s="27"/>
      <c r="X121" s="27"/>
      <c r="Z121"/>
      <c r="AA121"/>
      <c r="AB121"/>
      <c r="AC121" t="s">
        <v>413</v>
      </c>
      <c r="AD121"/>
      <c r="AE121"/>
      <c r="AF121"/>
    </row>
    <row r="122" spans="1:32" ht="15">
      <c r="A122" s="24"/>
      <c r="B122" s="24"/>
      <c r="C122" s="24"/>
      <c r="D122" s="25"/>
      <c r="E122" s="26"/>
      <c r="F122" s="26"/>
      <c r="G122" s="27"/>
      <c r="H122" s="27"/>
      <c r="I122" s="24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5"/>
      <c r="W122" s="27"/>
      <c r="X122" s="27"/>
      <c r="Z122"/>
      <c r="AA122"/>
      <c r="AB122"/>
      <c r="AC122" t="s">
        <v>414</v>
      </c>
      <c r="AD122"/>
      <c r="AE122"/>
      <c r="AF122"/>
    </row>
    <row r="123" spans="1:32" ht="15">
      <c r="A123" s="24"/>
      <c r="B123" s="24"/>
      <c r="C123" s="24"/>
      <c r="D123" s="25"/>
      <c r="E123" s="26"/>
      <c r="F123" s="26"/>
      <c r="G123" s="27"/>
      <c r="H123" s="27"/>
      <c r="I123" s="24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5"/>
      <c r="W123" s="27"/>
      <c r="X123" s="27"/>
      <c r="Z123"/>
      <c r="AA123"/>
      <c r="AB123"/>
      <c r="AC123" t="s">
        <v>415</v>
      </c>
      <c r="AD123"/>
      <c r="AE123"/>
      <c r="AF123"/>
    </row>
    <row r="124" spans="1:32" ht="15">
      <c r="A124" s="24"/>
      <c r="B124" s="24"/>
      <c r="C124" s="24"/>
      <c r="D124" s="25"/>
      <c r="E124" s="26"/>
      <c r="F124" s="26"/>
      <c r="G124" s="27"/>
      <c r="H124" s="27"/>
      <c r="I124" s="24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5"/>
      <c r="W124" s="27"/>
      <c r="X124" s="27"/>
      <c r="Z124"/>
      <c r="AA124"/>
      <c r="AB124"/>
      <c r="AC124" t="s">
        <v>416</v>
      </c>
      <c r="AD124"/>
      <c r="AE124"/>
      <c r="AF124"/>
    </row>
    <row r="125" spans="1:32" ht="15">
      <c r="A125" s="24"/>
      <c r="B125" s="24"/>
      <c r="C125" s="24"/>
      <c r="D125" s="25"/>
      <c r="E125" s="26"/>
      <c r="F125" s="26"/>
      <c r="G125" s="27"/>
      <c r="H125" s="27"/>
      <c r="I125" s="24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5"/>
      <c r="W125" s="27"/>
      <c r="X125" s="27"/>
      <c r="Z125"/>
      <c r="AA125"/>
      <c r="AB125"/>
      <c r="AC125" t="s">
        <v>417</v>
      </c>
      <c r="AD125"/>
      <c r="AE125"/>
      <c r="AF125"/>
    </row>
    <row r="126" spans="1:32" ht="15">
      <c r="A126" s="24"/>
      <c r="B126" s="24"/>
      <c r="C126" s="24"/>
      <c r="D126" s="25"/>
      <c r="E126" s="26"/>
      <c r="F126" s="26"/>
      <c r="G126" s="27"/>
      <c r="H126" s="27"/>
      <c r="I126" s="24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5"/>
      <c r="W126" s="27"/>
      <c r="X126" s="27"/>
      <c r="Z126"/>
      <c r="AA126"/>
      <c r="AB126"/>
      <c r="AC126" t="s">
        <v>418</v>
      </c>
      <c r="AD126"/>
      <c r="AE126"/>
      <c r="AF126"/>
    </row>
    <row r="127" spans="1:32" ht="15">
      <c r="A127" s="24"/>
      <c r="B127" s="24"/>
      <c r="C127" s="24"/>
      <c r="D127" s="25"/>
      <c r="E127" s="26"/>
      <c r="F127" s="26"/>
      <c r="G127" s="27"/>
      <c r="H127" s="27"/>
      <c r="I127" s="24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5"/>
      <c r="W127" s="27"/>
      <c r="X127" s="27"/>
      <c r="Z127"/>
      <c r="AA127"/>
      <c r="AB127"/>
      <c r="AC127" t="s">
        <v>419</v>
      </c>
      <c r="AD127"/>
      <c r="AE127"/>
      <c r="AF127"/>
    </row>
    <row r="128" spans="1:32" ht="15">
      <c r="A128" s="24"/>
      <c r="B128" s="24"/>
      <c r="C128" s="24"/>
      <c r="D128" s="25"/>
      <c r="E128" s="26"/>
      <c r="F128" s="26"/>
      <c r="G128" s="27"/>
      <c r="H128" s="27"/>
      <c r="I128" s="24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5"/>
      <c r="W128" s="27"/>
      <c r="X128" s="27"/>
      <c r="Z128"/>
      <c r="AA128"/>
      <c r="AB128"/>
      <c r="AC128" t="s">
        <v>420</v>
      </c>
      <c r="AD128"/>
      <c r="AE128"/>
      <c r="AF128"/>
    </row>
    <row r="129" spans="1:32" ht="15">
      <c r="A129" s="24"/>
      <c r="B129" s="24"/>
      <c r="C129" s="24"/>
      <c r="D129" s="25"/>
      <c r="E129" s="26"/>
      <c r="F129" s="26"/>
      <c r="G129" s="27"/>
      <c r="H129" s="27"/>
      <c r="I129" s="24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5"/>
      <c r="W129" s="27"/>
      <c r="X129" s="27"/>
      <c r="Z129"/>
      <c r="AA129"/>
      <c r="AB129"/>
      <c r="AC129" t="s">
        <v>421</v>
      </c>
      <c r="AD129"/>
      <c r="AE129"/>
      <c r="AF129"/>
    </row>
    <row r="130" spans="1:32" ht="15">
      <c r="A130" s="24"/>
      <c r="B130" s="24"/>
      <c r="C130" s="24"/>
      <c r="D130" s="25"/>
      <c r="E130" s="26"/>
      <c r="F130" s="26"/>
      <c r="G130" s="27"/>
      <c r="H130" s="27"/>
      <c r="I130" s="24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5"/>
      <c r="W130" s="27"/>
      <c r="X130" s="27"/>
      <c r="Z130"/>
      <c r="AA130"/>
      <c r="AB130"/>
      <c r="AC130" t="s">
        <v>422</v>
      </c>
      <c r="AD130"/>
      <c r="AE130"/>
      <c r="AF130"/>
    </row>
    <row r="131" spans="1:32">
      <c r="A131" s="24"/>
      <c r="B131" s="24"/>
      <c r="C131" s="24"/>
      <c r="D131" s="25"/>
      <c r="E131" s="26"/>
      <c r="F131" s="26"/>
      <c r="G131" s="27"/>
      <c r="H131" s="27"/>
      <c r="I131" s="24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5"/>
      <c r="W131" s="27"/>
      <c r="X131" s="27"/>
    </row>
    <row r="132" spans="1:32">
      <c r="A132" s="24"/>
      <c r="B132" s="24"/>
      <c r="C132" s="24"/>
      <c r="D132" s="25"/>
      <c r="E132" s="26"/>
      <c r="F132" s="26"/>
      <c r="G132" s="27"/>
      <c r="H132" s="27"/>
      <c r="I132" s="24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5"/>
      <c r="W132" s="27"/>
      <c r="X132" s="27"/>
    </row>
    <row r="133" spans="1:32">
      <c r="A133" s="24"/>
      <c r="B133" s="24"/>
      <c r="C133" s="24"/>
      <c r="D133" s="25"/>
      <c r="E133" s="26"/>
      <c r="F133" s="26"/>
      <c r="G133" s="27"/>
      <c r="H133" s="27"/>
      <c r="I133" s="24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5"/>
      <c r="W133" s="27"/>
      <c r="X133" s="27"/>
    </row>
    <row r="134" spans="1:32">
      <c r="A134" s="24"/>
      <c r="B134" s="24"/>
      <c r="C134" s="24"/>
      <c r="D134" s="25"/>
      <c r="E134" s="26"/>
      <c r="F134" s="26"/>
      <c r="G134" s="27"/>
      <c r="H134" s="27"/>
      <c r="I134" s="24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5"/>
      <c r="W134" s="27"/>
      <c r="X134" s="27"/>
    </row>
    <row r="135" spans="1:32">
      <c r="A135" s="24"/>
      <c r="B135" s="24"/>
      <c r="C135" s="24"/>
      <c r="D135" s="25"/>
      <c r="E135" s="26"/>
      <c r="F135" s="26"/>
      <c r="G135" s="27"/>
      <c r="H135" s="27"/>
      <c r="I135" s="24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5"/>
      <c r="W135" s="27"/>
      <c r="X135" s="27"/>
    </row>
    <row r="136" spans="1:32">
      <c r="A136" s="24"/>
      <c r="B136" s="24"/>
      <c r="C136" s="24"/>
      <c r="D136" s="25"/>
      <c r="E136" s="26"/>
      <c r="F136" s="26"/>
      <c r="G136" s="27"/>
      <c r="H136" s="27"/>
      <c r="I136" s="24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5"/>
      <c r="W136" s="27"/>
      <c r="X136" s="27"/>
    </row>
    <row r="137" spans="1:32">
      <c r="A137" s="24"/>
      <c r="B137" s="24"/>
      <c r="C137" s="24"/>
      <c r="D137" s="25"/>
      <c r="E137" s="26"/>
      <c r="F137" s="26"/>
      <c r="G137" s="27"/>
      <c r="H137" s="27"/>
      <c r="I137" s="24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5"/>
      <c r="W137" s="27"/>
      <c r="X137" s="27"/>
    </row>
    <row r="138" spans="1:32">
      <c r="A138" s="24"/>
      <c r="B138" s="24"/>
      <c r="C138" s="24"/>
      <c r="D138" s="25"/>
      <c r="E138" s="26"/>
      <c r="F138" s="26"/>
      <c r="G138" s="27"/>
      <c r="H138" s="27"/>
      <c r="I138" s="24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5"/>
      <c r="W138" s="27"/>
      <c r="X138" s="27"/>
    </row>
    <row r="139" spans="1:32">
      <c r="A139" s="24"/>
      <c r="B139" s="24"/>
      <c r="C139" s="24"/>
      <c r="D139" s="25"/>
      <c r="E139" s="26"/>
      <c r="F139" s="26"/>
      <c r="G139" s="27"/>
      <c r="H139" s="27"/>
      <c r="I139" s="24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5"/>
      <c r="W139" s="27"/>
      <c r="X139" s="27"/>
    </row>
    <row r="140" spans="1:32">
      <c r="A140" s="24"/>
      <c r="B140" s="24"/>
      <c r="C140" s="24"/>
      <c r="D140" s="25"/>
      <c r="E140" s="26"/>
      <c r="F140" s="26"/>
      <c r="G140" s="27"/>
      <c r="H140" s="27"/>
      <c r="I140" s="24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5"/>
      <c r="W140" s="27"/>
      <c r="X140" s="27"/>
    </row>
    <row r="141" spans="1:32">
      <c r="A141" s="24"/>
      <c r="B141" s="24"/>
      <c r="C141" s="24"/>
      <c r="D141" s="25"/>
      <c r="E141" s="26"/>
      <c r="F141" s="26"/>
      <c r="G141" s="27"/>
      <c r="H141" s="27"/>
      <c r="I141" s="24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5"/>
      <c r="W141" s="27"/>
      <c r="X141" s="27"/>
    </row>
    <row r="142" spans="1:32">
      <c r="A142" s="24"/>
      <c r="B142" s="24"/>
      <c r="C142" s="24"/>
      <c r="D142" s="25"/>
      <c r="E142" s="26"/>
      <c r="F142" s="26"/>
      <c r="G142" s="27"/>
      <c r="H142" s="27"/>
      <c r="I142" s="24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5"/>
      <c r="W142" s="27"/>
      <c r="X142" s="27"/>
    </row>
    <row r="143" spans="1:32">
      <c r="A143" s="24"/>
      <c r="B143" s="24"/>
      <c r="C143" s="24"/>
      <c r="D143" s="25"/>
      <c r="E143" s="26"/>
      <c r="F143" s="26"/>
      <c r="G143" s="27"/>
      <c r="H143" s="27"/>
      <c r="I143" s="24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5"/>
      <c r="W143" s="27"/>
      <c r="X143" s="27"/>
    </row>
    <row r="144" spans="1:32">
      <c r="A144" s="24"/>
      <c r="B144" s="24"/>
      <c r="C144" s="24"/>
      <c r="D144" s="25"/>
      <c r="E144" s="26"/>
      <c r="F144" s="26"/>
      <c r="G144" s="27"/>
      <c r="H144" s="27"/>
      <c r="I144" s="24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5"/>
      <c r="W144" s="27"/>
      <c r="X144" s="27"/>
    </row>
    <row r="145" spans="1:24">
      <c r="A145" s="24"/>
      <c r="B145" s="24"/>
      <c r="C145" s="24"/>
      <c r="D145" s="25"/>
      <c r="E145" s="26"/>
      <c r="F145" s="26"/>
      <c r="G145" s="27"/>
      <c r="H145" s="27"/>
      <c r="I145" s="24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5"/>
      <c r="W145" s="27"/>
      <c r="X145" s="27"/>
    </row>
    <row r="146" spans="1:24">
      <c r="A146" s="24"/>
      <c r="B146" s="24"/>
      <c r="C146" s="24"/>
      <c r="D146" s="25"/>
      <c r="E146" s="26"/>
      <c r="F146" s="26"/>
      <c r="G146" s="27"/>
      <c r="H146" s="27"/>
      <c r="I146" s="24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5"/>
      <c r="W146" s="27"/>
      <c r="X146" s="27"/>
    </row>
    <row r="147" spans="1:24">
      <c r="A147" s="24"/>
      <c r="B147" s="24"/>
      <c r="C147" s="24"/>
      <c r="D147" s="25"/>
      <c r="E147" s="26"/>
      <c r="F147" s="26"/>
      <c r="G147" s="27"/>
      <c r="H147" s="27"/>
      <c r="I147" s="24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5"/>
      <c r="W147" s="27"/>
      <c r="X147" s="27"/>
    </row>
    <row r="148" spans="1:24">
      <c r="A148" s="24"/>
      <c r="B148" s="24"/>
      <c r="C148" s="24"/>
      <c r="D148" s="25"/>
      <c r="E148" s="26"/>
      <c r="F148" s="26"/>
      <c r="G148" s="27"/>
      <c r="H148" s="27"/>
      <c r="I148" s="24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5"/>
      <c r="W148" s="27"/>
      <c r="X148" s="27"/>
    </row>
    <row r="149" spans="1:24">
      <c r="A149" s="24"/>
      <c r="B149" s="24"/>
      <c r="C149" s="24"/>
      <c r="D149" s="25"/>
      <c r="E149" s="26"/>
      <c r="F149" s="26"/>
      <c r="G149" s="27"/>
      <c r="H149" s="27"/>
      <c r="I149" s="24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5"/>
      <c r="W149" s="27"/>
      <c r="X149" s="27"/>
    </row>
    <row r="150" spans="1:24">
      <c r="A150" s="24"/>
      <c r="B150" s="24"/>
      <c r="C150" s="24"/>
      <c r="D150" s="25"/>
      <c r="E150" s="26"/>
      <c r="F150" s="26"/>
      <c r="G150" s="27"/>
      <c r="H150" s="27"/>
      <c r="I150" s="24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5"/>
      <c r="W150" s="27"/>
      <c r="X150" s="27"/>
    </row>
    <row r="151" spans="1:24">
      <c r="A151" s="24"/>
      <c r="B151" s="24"/>
      <c r="C151" s="24"/>
      <c r="D151" s="25"/>
      <c r="E151" s="26"/>
      <c r="F151" s="26"/>
      <c r="G151" s="27"/>
      <c r="H151" s="27"/>
      <c r="I151" s="24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5"/>
      <c r="W151" s="27"/>
      <c r="X151" s="27"/>
    </row>
    <row r="152" spans="1:24">
      <c r="A152" s="24"/>
      <c r="B152" s="24"/>
      <c r="C152" s="24"/>
      <c r="D152" s="25"/>
      <c r="E152" s="26"/>
      <c r="F152" s="26"/>
      <c r="G152" s="27"/>
      <c r="H152" s="27"/>
      <c r="I152" s="24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5"/>
      <c r="W152" s="27"/>
      <c r="X152" s="27"/>
    </row>
    <row r="153" spans="1:24">
      <c r="A153" s="24"/>
      <c r="B153" s="24"/>
      <c r="C153" s="24"/>
      <c r="D153" s="25"/>
      <c r="E153" s="26"/>
      <c r="F153" s="26"/>
      <c r="G153" s="27"/>
      <c r="H153" s="27"/>
      <c r="I153" s="24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5"/>
      <c r="W153" s="27"/>
      <c r="X153" s="27"/>
    </row>
    <row r="154" spans="1:24">
      <c r="A154" s="24"/>
      <c r="B154" s="24"/>
      <c r="C154" s="24"/>
      <c r="D154" s="25"/>
      <c r="E154" s="26"/>
      <c r="F154" s="26"/>
      <c r="G154" s="27"/>
      <c r="H154" s="27"/>
      <c r="I154" s="24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5"/>
      <c r="W154" s="27"/>
      <c r="X154" s="27"/>
    </row>
    <row r="155" spans="1:24">
      <c r="A155" s="24"/>
      <c r="B155" s="24"/>
      <c r="C155" s="24"/>
      <c r="D155" s="25"/>
      <c r="E155" s="26"/>
      <c r="F155" s="26"/>
      <c r="G155" s="27"/>
      <c r="H155" s="27"/>
      <c r="I155" s="24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5"/>
      <c r="W155" s="27"/>
      <c r="X155" s="27"/>
    </row>
    <row r="156" spans="1:24">
      <c r="A156" s="24"/>
      <c r="B156" s="24"/>
      <c r="C156" s="24"/>
      <c r="D156" s="25"/>
      <c r="E156" s="26"/>
      <c r="F156" s="26"/>
      <c r="G156" s="27"/>
      <c r="H156" s="27"/>
      <c r="I156" s="24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5"/>
      <c r="W156" s="27"/>
      <c r="X156" s="27"/>
    </row>
    <row r="157" spans="1:24">
      <c r="A157" s="24"/>
      <c r="B157" s="24"/>
      <c r="C157" s="24"/>
      <c r="D157" s="25"/>
      <c r="E157" s="26"/>
      <c r="F157" s="26"/>
      <c r="G157" s="27"/>
      <c r="H157" s="27"/>
      <c r="I157" s="24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5"/>
      <c r="W157" s="27"/>
      <c r="X157" s="27"/>
    </row>
    <row r="158" spans="1:24">
      <c r="A158" s="24"/>
      <c r="B158" s="24"/>
      <c r="C158" s="24"/>
      <c r="D158" s="25"/>
      <c r="E158" s="26"/>
      <c r="F158" s="26"/>
      <c r="G158" s="27"/>
      <c r="H158" s="27"/>
      <c r="I158" s="24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5"/>
      <c r="W158" s="27"/>
      <c r="X158" s="27"/>
    </row>
    <row r="159" spans="1:24">
      <c r="A159" s="24"/>
      <c r="B159" s="24"/>
      <c r="C159" s="24"/>
      <c r="D159" s="25"/>
      <c r="E159" s="26"/>
      <c r="F159" s="26"/>
      <c r="G159" s="27"/>
      <c r="H159" s="27"/>
      <c r="I159" s="24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5"/>
      <c r="W159" s="27"/>
      <c r="X159" s="27"/>
    </row>
    <row r="160" spans="1:24">
      <c r="A160" s="24"/>
      <c r="B160" s="24"/>
      <c r="C160" s="24"/>
      <c r="D160" s="25"/>
      <c r="E160" s="26"/>
      <c r="F160" s="26"/>
      <c r="G160" s="27"/>
      <c r="H160" s="27"/>
      <c r="I160" s="24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5"/>
      <c r="W160" s="27"/>
      <c r="X160" s="27"/>
    </row>
    <row r="161" spans="1:24">
      <c r="A161" s="24"/>
      <c r="B161" s="24"/>
      <c r="C161" s="24"/>
      <c r="D161" s="25"/>
      <c r="E161" s="26"/>
      <c r="F161" s="26"/>
      <c r="G161" s="27"/>
      <c r="H161" s="27"/>
      <c r="I161" s="24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5"/>
      <c r="W161" s="27"/>
      <c r="X161" s="27"/>
    </row>
    <row r="162" spans="1:24">
      <c r="A162" s="24"/>
      <c r="B162" s="24"/>
      <c r="C162" s="24"/>
      <c r="D162" s="25"/>
      <c r="E162" s="26"/>
      <c r="F162" s="26"/>
      <c r="G162" s="27"/>
      <c r="H162" s="27"/>
      <c r="I162" s="24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5"/>
      <c r="W162" s="27"/>
      <c r="X162" s="27"/>
    </row>
    <row r="163" spans="1:24">
      <c r="A163" s="24"/>
      <c r="B163" s="24"/>
      <c r="C163" s="24"/>
      <c r="D163" s="25"/>
      <c r="E163" s="26"/>
      <c r="F163" s="26"/>
      <c r="G163" s="27"/>
      <c r="H163" s="27"/>
      <c r="I163" s="24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5"/>
      <c r="W163" s="27"/>
      <c r="X163" s="27"/>
    </row>
    <row r="164" spans="1:24">
      <c r="A164" s="24"/>
      <c r="B164" s="24"/>
      <c r="C164" s="24"/>
      <c r="D164" s="25"/>
      <c r="E164" s="26"/>
      <c r="F164" s="26"/>
      <c r="G164" s="27"/>
      <c r="H164" s="27"/>
      <c r="I164" s="24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5"/>
      <c r="W164" s="27"/>
      <c r="X164" s="27"/>
    </row>
    <row r="165" spans="1:24">
      <c r="A165" s="24"/>
      <c r="B165" s="24"/>
      <c r="C165" s="24"/>
      <c r="D165" s="25"/>
      <c r="E165" s="26"/>
      <c r="F165" s="26"/>
      <c r="G165" s="27"/>
      <c r="H165" s="27"/>
      <c r="I165" s="24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5"/>
      <c r="W165" s="27"/>
      <c r="X165" s="27"/>
    </row>
    <row r="166" spans="1:24">
      <c r="A166" s="24"/>
      <c r="B166" s="24"/>
      <c r="C166" s="24"/>
      <c r="D166" s="25"/>
      <c r="E166" s="26"/>
      <c r="F166" s="26"/>
      <c r="G166" s="27"/>
      <c r="H166" s="27"/>
      <c r="I166" s="24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5"/>
      <c r="W166" s="27"/>
      <c r="X166" s="27"/>
    </row>
    <row r="167" spans="1:24">
      <c r="A167" s="24"/>
      <c r="B167" s="24"/>
      <c r="C167" s="24"/>
      <c r="D167" s="25"/>
      <c r="E167" s="26"/>
      <c r="F167" s="26"/>
      <c r="G167" s="27"/>
      <c r="H167" s="27"/>
      <c r="I167" s="24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5"/>
      <c r="W167" s="27"/>
      <c r="X167" s="27"/>
    </row>
    <row r="168" spans="1:24">
      <c r="A168" s="24"/>
      <c r="B168" s="24"/>
      <c r="C168" s="24"/>
      <c r="D168" s="25"/>
      <c r="E168" s="26"/>
      <c r="F168" s="26"/>
      <c r="G168" s="27"/>
      <c r="H168" s="27"/>
      <c r="I168" s="24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5"/>
      <c r="W168" s="27"/>
      <c r="X168" s="27"/>
    </row>
    <row r="169" spans="1:24">
      <c r="A169" s="24"/>
      <c r="B169" s="24"/>
      <c r="C169" s="24"/>
      <c r="D169" s="25"/>
      <c r="E169" s="26"/>
      <c r="F169" s="26"/>
      <c r="G169" s="27"/>
      <c r="H169" s="27"/>
      <c r="I169" s="24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5"/>
      <c r="W169" s="27"/>
      <c r="X169" s="27"/>
    </row>
    <row r="170" spans="1:24">
      <c r="A170" s="24"/>
      <c r="B170" s="24"/>
      <c r="C170" s="24"/>
      <c r="D170" s="25"/>
      <c r="E170" s="26"/>
      <c r="F170" s="26"/>
      <c r="G170" s="27"/>
      <c r="H170" s="27"/>
      <c r="I170" s="24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5"/>
      <c r="W170" s="27"/>
      <c r="X170" s="27"/>
    </row>
    <row r="171" spans="1:24">
      <c r="A171" s="24"/>
      <c r="B171" s="24"/>
      <c r="C171" s="24"/>
      <c r="D171" s="25"/>
      <c r="E171" s="26"/>
      <c r="F171" s="26"/>
      <c r="G171" s="27"/>
      <c r="H171" s="27"/>
      <c r="I171" s="24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5"/>
      <c r="W171" s="27"/>
      <c r="X171" s="27"/>
    </row>
    <row r="172" spans="1:24">
      <c r="A172" s="24"/>
      <c r="B172" s="24"/>
      <c r="C172" s="24"/>
      <c r="D172" s="25"/>
      <c r="E172" s="26"/>
      <c r="F172" s="26"/>
      <c r="G172" s="27"/>
      <c r="H172" s="27"/>
      <c r="I172" s="24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5"/>
      <c r="W172" s="27"/>
      <c r="X172" s="27"/>
    </row>
    <row r="173" spans="1:24">
      <c r="A173" s="24"/>
      <c r="B173" s="24"/>
      <c r="C173" s="24"/>
      <c r="D173" s="25"/>
      <c r="E173" s="26"/>
      <c r="F173" s="26"/>
      <c r="G173" s="27"/>
      <c r="H173" s="27"/>
      <c r="I173" s="24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5"/>
      <c r="W173" s="27"/>
      <c r="X173" s="27"/>
    </row>
    <row r="174" spans="1:24">
      <c r="A174" s="24"/>
      <c r="B174" s="24"/>
      <c r="C174" s="24"/>
      <c r="D174" s="25"/>
      <c r="E174" s="26"/>
      <c r="F174" s="26"/>
      <c r="G174" s="27"/>
      <c r="H174" s="27"/>
      <c r="I174" s="24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5"/>
      <c r="W174" s="27"/>
      <c r="X174" s="27"/>
    </row>
    <row r="175" spans="1:24">
      <c r="A175" s="24"/>
      <c r="B175" s="24"/>
      <c r="C175" s="24"/>
      <c r="D175" s="25"/>
      <c r="E175" s="26"/>
      <c r="F175" s="26"/>
      <c r="G175" s="27"/>
      <c r="H175" s="27"/>
      <c r="I175" s="24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5"/>
      <c r="W175" s="27"/>
      <c r="X175" s="27"/>
    </row>
    <row r="176" spans="1:24">
      <c r="A176" s="24"/>
      <c r="B176" s="24"/>
      <c r="C176" s="24"/>
      <c r="D176" s="25"/>
      <c r="E176" s="26"/>
      <c r="F176" s="26"/>
      <c r="G176" s="27"/>
      <c r="H176" s="27"/>
      <c r="I176" s="24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5"/>
      <c r="W176" s="27"/>
      <c r="X176" s="27"/>
    </row>
    <row r="177" spans="1:24">
      <c r="A177" s="24"/>
      <c r="B177" s="24"/>
      <c r="C177" s="24"/>
      <c r="D177" s="25"/>
      <c r="E177" s="26"/>
      <c r="F177" s="26"/>
      <c r="G177" s="27"/>
      <c r="H177" s="27"/>
      <c r="I177" s="24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5"/>
      <c r="W177" s="27"/>
      <c r="X177" s="27"/>
    </row>
    <row r="178" spans="1:24">
      <c r="A178" s="24"/>
      <c r="B178" s="24"/>
      <c r="C178" s="24"/>
      <c r="D178" s="25"/>
      <c r="E178" s="26"/>
      <c r="F178" s="26"/>
      <c r="G178" s="27"/>
      <c r="H178" s="27"/>
      <c r="I178" s="24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5"/>
      <c r="W178" s="27"/>
      <c r="X178" s="27"/>
    </row>
    <row r="179" spans="1:24">
      <c r="A179" s="24"/>
      <c r="B179" s="24"/>
      <c r="C179" s="24"/>
      <c r="D179" s="25"/>
      <c r="E179" s="26"/>
      <c r="F179" s="26"/>
      <c r="G179" s="27"/>
      <c r="H179" s="27"/>
      <c r="I179" s="24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5"/>
      <c r="W179" s="27"/>
      <c r="X179" s="27"/>
    </row>
    <row r="180" spans="1:24">
      <c r="A180" s="24"/>
      <c r="B180" s="24"/>
      <c r="C180" s="24"/>
      <c r="D180" s="25"/>
      <c r="E180" s="26"/>
      <c r="F180" s="26"/>
      <c r="G180" s="27"/>
      <c r="H180" s="27"/>
      <c r="I180" s="24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5"/>
      <c r="W180" s="27"/>
      <c r="X180" s="27"/>
    </row>
    <row r="181" spans="1:24">
      <c r="A181" s="24"/>
      <c r="B181" s="24"/>
      <c r="C181" s="24"/>
      <c r="D181" s="25"/>
      <c r="E181" s="26"/>
      <c r="F181" s="26"/>
      <c r="G181" s="27"/>
      <c r="H181" s="27"/>
      <c r="I181" s="24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5"/>
      <c r="W181" s="27"/>
      <c r="X181" s="27"/>
    </row>
    <row r="182" spans="1:24">
      <c r="A182" s="24"/>
      <c r="B182" s="24"/>
      <c r="C182" s="24"/>
      <c r="D182" s="25"/>
      <c r="E182" s="26"/>
      <c r="F182" s="26"/>
      <c r="G182" s="27"/>
      <c r="H182" s="27"/>
      <c r="I182" s="24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5"/>
      <c r="W182" s="27"/>
      <c r="X182" s="27"/>
    </row>
    <row r="183" spans="1:24">
      <c r="A183" s="24"/>
      <c r="B183" s="24"/>
      <c r="C183" s="24"/>
      <c r="D183" s="25"/>
      <c r="E183" s="26"/>
      <c r="F183" s="26"/>
      <c r="G183" s="27"/>
      <c r="H183" s="27"/>
      <c r="I183" s="24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5"/>
      <c r="W183" s="27"/>
      <c r="X183" s="27"/>
    </row>
    <row r="184" spans="1:24">
      <c r="A184" s="24"/>
      <c r="B184" s="24"/>
      <c r="C184" s="24"/>
      <c r="D184" s="25"/>
      <c r="E184" s="26"/>
      <c r="F184" s="26"/>
      <c r="G184" s="27"/>
      <c r="H184" s="27"/>
      <c r="I184" s="24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5"/>
      <c r="W184" s="27"/>
      <c r="X184" s="27"/>
    </row>
    <row r="185" spans="1:24">
      <c r="A185" s="24"/>
      <c r="B185" s="24"/>
      <c r="C185" s="24"/>
      <c r="D185" s="25"/>
      <c r="E185" s="26"/>
      <c r="F185" s="26"/>
      <c r="G185" s="27"/>
      <c r="H185" s="27"/>
      <c r="I185" s="24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5"/>
      <c r="W185" s="27"/>
      <c r="X185" s="27"/>
    </row>
    <row r="186" spans="1:24">
      <c r="A186" s="24"/>
      <c r="B186" s="24"/>
      <c r="C186" s="24"/>
      <c r="D186" s="25"/>
      <c r="E186" s="26"/>
      <c r="F186" s="26"/>
      <c r="G186" s="27"/>
      <c r="H186" s="27"/>
      <c r="I186" s="24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5"/>
      <c r="W186" s="27"/>
      <c r="X186" s="27"/>
    </row>
    <row r="187" spans="1:24">
      <c r="A187" s="24"/>
      <c r="B187" s="24"/>
      <c r="C187" s="24"/>
      <c r="D187" s="25"/>
      <c r="E187" s="26"/>
      <c r="F187" s="26"/>
      <c r="G187" s="27"/>
      <c r="H187" s="27"/>
      <c r="I187" s="24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5"/>
      <c r="W187" s="27"/>
      <c r="X187" s="27"/>
    </row>
    <row r="188" spans="1:24">
      <c r="A188" s="24"/>
      <c r="B188" s="24"/>
      <c r="C188" s="24"/>
      <c r="D188" s="25"/>
      <c r="E188" s="26"/>
      <c r="F188" s="26"/>
      <c r="G188" s="27"/>
      <c r="H188" s="27"/>
      <c r="I188" s="24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5"/>
      <c r="W188" s="27"/>
      <c r="X188" s="27"/>
    </row>
    <row r="189" spans="1:24">
      <c r="A189" s="24"/>
      <c r="B189" s="24"/>
      <c r="C189" s="24"/>
      <c r="D189" s="25"/>
      <c r="E189" s="26"/>
      <c r="F189" s="26"/>
      <c r="G189" s="27"/>
      <c r="H189" s="27"/>
      <c r="I189" s="24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5"/>
      <c r="W189" s="27"/>
      <c r="X189" s="27"/>
    </row>
    <row r="190" spans="1:24">
      <c r="A190" s="24"/>
      <c r="B190" s="24"/>
      <c r="C190" s="24"/>
      <c r="D190" s="25"/>
      <c r="E190" s="26"/>
      <c r="F190" s="26"/>
      <c r="G190" s="27"/>
      <c r="H190" s="27"/>
      <c r="I190" s="24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5"/>
      <c r="W190" s="27"/>
      <c r="X190" s="27"/>
    </row>
    <row r="191" spans="1:24">
      <c r="A191" s="24"/>
      <c r="B191" s="24"/>
      <c r="C191" s="24"/>
      <c r="D191" s="25"/>
      <c r="E191" s="26"/>
      <c r="F191" s="26"/>
      <c r="G191" s="27"/>
      <c r="H191" s="27"/>
      <c r="I191" s="24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5"/>
      <c r="W191" s="27"/>
      <c r="X191" s="27"/>
    </row>
    <row r="192" spans="1:24">
      <c r="A192" s="24"/>
      <c r="B192" s="24"/>
      <c r="C192" s="24"/>
      <c r="D192" s="25"/>
      <c r="E192" s="26"/>
      <c r="F192" s="26"/>
      <c r="G192" s="27"/>
      <c r="H192" s="27"/>
      <c r="I192" s="24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5"/>
      <c r="W192" s="27"/>
      <c r="X192" s="27"/>
    </row>
    <row r="193" spans="1:24">
      <c r="A193" s="24"/>
      <c r="B193" s="24"/>
      <c r="C193" s="24"/>
      <c r="D193" s="25"/>
      <c r="E193" s="26"/>
      <c r="F193" s="26"/>
      <c r="G193" s="27"/>
      <c r="H193" s="27"/>
      <c r="I193" s="24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5"/>
      <c r="W193" s="27"/>
      <c r="X193" s="27"/>
    </row>
    <row r="194" spans="1:24">
      <c r="A194" s="24"/>
      <c r="B194" s="24"/>
      <c r="C194" s="24"/>
      <c r="D194" s="25"/>
      <c r="E194" s="26"/>
      <c r="F194" s="26"/>
      <c r="G194" s="27"/>
      <c r="H194" s="27"/>
      <c r="I194" s="24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5"/>
      <c r="W194" s="27"/>
      <c r="X194" s="27"/>
    </row>
    <row r="195" spans="1:24">
      <c r="A195" s="24"/>
      <c r="B195" s="24"/>
      <c r="C195" s="24"/>
      <c r="D195" s="25"/>
      <c r="E195" s="26"/>
      <c r="F195" s="26"/>
      <c r="G195" s="27"/>
      <c r="H195" s="27"/>
      <c r="I195" s="24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5"/>
      <c r="W195" s="27"/>
      <c r="X195" s="27"/>
    </row>
    <row r="196" spans="1:24">
      <c r="A196" s="24"/>
      <c r="B196" s="24"/>
      <c r="C196" s="24"/>
      <c r="D196" s="25"/>
      <c r="E196" s="26"/>
      <c r="F196" s="26"/>
      <c r="G196" s="27"/>
      <c r="H196" s="27"/>
      <c r="I196" s="24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5"/>
      <c r="W196" s="27"/>
      <c r="X196" s="27"/>
    </row>
    <row r="197" spans="1:24">
      <c r="A197" s="24"/>
      <c r="B197" s="24"/>
      <c r="C197" s="24"/>
      <c r="D197" s="25"/>
      <c r="E197" s="26"/>
      <c r="F197" s="26"/>
      <c r="G197" s="27"/>
      <c r="H197" s="27"/>
      <c r="I197" s="24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5"/>
      <c r="W197" s="27"/>
      <c r="X197" s="27"/>
    </row>
    <row r="198" spans="1:24">
      <c r="A198" s="24"/>
      <c r="B198" s="24"/>
      <c r="C198" s="24"/>
      <c r="D198" s="25"/>
      <c r="E198" s="26"/>
      <c r="F198" s="26"/>
      <c r="G198" s="27"/>
      <c r="H198" s="27"/>
      <c r="I198" s="24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5"/>
      <c r="W198" s="27"/>
      <c r="X198" s="27"/>
    </row>
    <row r="199" spans="1:24">
      <c r="A199" s="24"/>
      <c r="B199" s="24"/>
      <c r="C199" s="24"/>
      <c r="D199" s="25"/>
      <c r="E199" s="26"/>
      <c r="F199" s="26"/>
      <c r="G199" s="27"/>
      <c r="H199" s="27"/>
      <c r="I199" s="24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5"/>
      <c r="W199" s="27"/>
      <c r="X199" s="27"/>
    </row>
    <row r="200" spans="1:24">
      <c r="A200" s="24"/>
      <c r="B200" s="24"/>
      <c r="C200" s="24"/>
      <c r="D200" s="25"/>
      <c r="E200" s="26"/>
      <c r="F200" s="26"/>
      <c r="G200" s="27"/>
      <c r="H200" s="27"/>
      <c r="I200" s="24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5"/>
      <c r="W200" s="27"/>
      <c r="X200" s="27"/>
    </row>
    <row r="201" spans="1:24">
      <c r="A201" s="24"/>
      <c r="B201" s="24"/>
      <c r="C201" s="24"/>
      <c r="D201" s="25"/>
      <c r="E201" s="26"/>
      <c r="F201" s="26"/>
      <c r="G201" s="27"/>
      <c r="H201" s="27"/>
      <c r="I201" s="24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5"/>
      <c r="W201" s="27"/>
      <c r="X201" s="27"/>
    </row>
    <row r="202" spans="1:24">
      <c r="A202" s="24"/>
      <c r="B202" s="24"/>
      <c r="C202" s="24"/>
      <c r="D202" s="25"/>
      <c r="E202" s="26"/>
      <c r="F202" s="26"/>
      <c r="G202" s="27"/>
      <c r="H202" s="27"/>
      <c r="I202" s="24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5"/>
      <c r="W202" s="27"/>
      <c r="X202" s="27"/>
    </row>
    <row r="203" spans="1:24">
      <c r="A203" s="24"/>
      <c r="B203" s="24"/>
      <c r="C203" s="24"/>
      <c r="D203" s="25"/>
      <c r="E203" s="26"/>
      <c r="F203" s="26"/>
      <c r="G203" s="27"/>
      <c r="H203" s="27"/>
      <c r="I203" s="24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5"/>
      <c r="W203" s="27"/>
      <c r="X203" s="27"/>
    </row>
    <row r="204" spans="1:24">
      <c r="A204" s="24"/>
      <c r="B204" s="24"/>
      <c r="C204" s="24"/>
      <c r="D204" s="25"/>
      <c r="E204" s="26"/>
      <c r="F204" s="26"/>
      <c r="G204" s="27"/>
      <c r="H204" s="27"/>
      <c r="I204" s="24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5"/>
      <c r="W204" s="27"/>
      <c r="X204" s="27"/>
    </row>
    <row r="205" spans="1:24">
      <c r="A205" s="24"/>
      <c r="B205" s="24"/>
      <c r="C205" s="24"/>
      <c r="D205" s="25"/>
      <c r="E205" s="26"/>
      <c r="F205" s="26"/>
      <c r="G205" s="27"/>
      <c r="H205" s="27"/>
      <c r="I205" s="24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5"/>
      <c r="W205" s="27"/>
      <c r="X205" s="27"/>
    </row>
    <row r="206" spans="1:24">
      <c r="A206" s="24"/>
      <c r="B206" s="24"/>
      <c r="C206" s="24"/>
      <c r="D206" s="25"/>
      <c r="E206" s="26"/>
      <c r="F206" s="26"/>
      <c r="G206" s="27"/>
      <c r="H206" s="27"/>
      <c r="I206" s="24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5"/>
      <c r="W206" s="27"/>
      <c r="X206" s="27"/>
    </row>
    <row r="207" spans="1:24">
      <c r="A207" s="24"/>
      <c r="B207" s="24"/>
      <c r="C207" s="24"/>
      <c r="D207" s="25"/>
      <c r="E207" s="26"/>
      <c r="F207" s="26"/>
      <c r="G207" s="27"/>
      <c r="H207" s="27"/>
      <c r="I207" s="24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5"/>
      <c r="W207" s="27"/>
      <c r="X207" s="27"/>
    </row>
    <row r="208" spans="1:24">
      <c r="A208" s="24"/>
      <c r="B208" s="24"/>
      <c r="C208" s="24"/>
      <c r="D208" s="25"/>
      <c r="E208" s="26"/>
      <c r="F208" s="26"/>
      <c r="G208" s="27"/>
      <c r="H208" s="27"/>
      <c r="I208" s="24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5"/>
      <c r="W208" s="27"/>
      <c r="X208" s="27"/>
    </row>
    <row r="209" spans="1:24">
      <c r="A209" s="24"/>
      <c r="B209" s="24"/>
      <c r="C209" s="24"/>
      <c r="D209" s="25"/>
      <c r="E209" s="26"/>
      <c r="F209" s="26"/>
      <c r="G209" s="27"/>
      <c r="H209" s="27"/>
      <c r="I209" s="24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5"/>
      <c r="W209" s="27"/>
      <c r="X209" s="27"/>
    </row>
    <row r="210" spans="1:24">
      <c r="A210" s="24"/>
      <c r="B210" s="24"/>
      <c r="C210" s="24"/>
      <c r="D210" s="25"/>
      <c r="E210" s="26"/>
      <c r="F210" s="26"/>
      <c r="G210" s="27"/>
      <c r="H210" s="27"/>
      <c r="I210" s="24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5"/>
      <c r="W210" s="27"/>
      <c r="X210" s="27"/>
    </row>
    <row r="211" spans="1:24">
      <c r="A211" s="24"/>
      <c r="B211" s="24"/>
      <c r="C211" s="24"/>
      <c r="D211" s="25"/>
      <c r="E211" s="26"/>
      <c r="F211" s="26"/>
      <c r="G211" s="27"/>
      <c r="H211" s="27"/>
      <c r="I211" s="24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5"/>
      <c r="W211" s="27"/>
      <c r="X211" s="27"/>
    </row>
    <row r="212" spans="1:24">
      <c r="A212" s="24"/>
      <c r="B212" s="24"/>
      <c r="C212" s="24"/>
      <c r="D212" s="25"/>
      <c r="E212" s="26"/>
      <c r="F212" s="26"/>
      <c r="G212" s="27"/>
      <c r="H212" s="27"/>
      <c r="I212" s="24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5"/>
      <c r="W212" s="27"/>
      <c r="X212" s="27"/>
    </row>
    <row r="213" spans="1:24">
      <c r="A213" s="24"/>
      <c r="B213" s="24"/>
      <c r="C213" s="24"/>
      <c r="D213" s="25"/>
      <c r="E213" s="26"/>
      <c r="F213" s="26"/>
      <c r="G213" s="27"/>
      <c r="H213" s="27"/>
      <c r="I213" s="24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5"/>
      <c r="W213" s="27"/>
      <c r="X213" s="27"/>
    </row>
    <row r="214" spans="1:24">
      <c r="A214" s="24"/>
      <c r="B214" s="24"/>
      <c r="C214" s="24"/>
      <c r="D214" s="25"/>
      <c r="E214" s="26"/>
      <c r="F214" s="26"/>
      <c r="G214" s="27"/>
      <c r="H214" s="27"/>
      <c r="I214" s="24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5"/>
      <c r="W214" s="27"/>
      <c r="X214" s="27"/>
    </row>
    <row r="215" spans="1:24">
      <c r="A215" s="24"/>
      <c r="B215" s="24"/>
      <c r="C215" s="24"/>
      <c r="D215" s="25"/>
      <c r="E215" s="26"/>
      <c r="F215" s="26"/>
      <c r="G215" s="27"/>
      <c r="H215" s="27"/>
      <c r="I215" s="24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5"/>
      <c r="W215" s="27"/>
      <c r="X215" s="27"/>
    </row>
    <row r="216" spans="1:24">
      <c r="A216" s="24"/>
      <c r="B216" s="24"/>
      <c r="C216" s="24"/>
      <c r="D216" s="25"/>
      <c r="E216" s="26"/>
      <c r="F216" s="26"/>
      <c r="G216" s="27"/>
      <c r="H216" s="27"/>
      <c r="I216" s="24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5"/>
      <c r="W216" s="27"/>
      <c r="X216" s="27"/>
    </row>
    <row r="217" spans="1:24">
      <c r="A217" s="24"/>
      <c r="B217" s="24"/>
      <c r="C217" s="24"/>
      <c r="D217" s="25"/>
      <c r="E217" s="26"/>
      <c r="F217" s="26"/>
      <c r="G217" s="27"/>
      <c r="H217" s="27"/>
      <c r="I217" s="24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5"/>
      <c r="W217" s="27"/>
      <c r="X217" s="27"/>
    </row>
    <row r="218" spans="1:24">
      <c r="A218" s="24"/>
      <c r="B218" s="24"/>
      <c r="C218" s="24"/>
      <c r="D218" s="25"/>
      <c r="E218" s="26"/>
      <c r="F218" s="26"/>
      <c r="G218" s="27"/>
      <c r="H218" s="27"/>
      <c r="I218" s="24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5"/>
      <c r="W218" s="27"/>
      <c r="X218" s="27"/>
    </row>
    <row r="219" spans="1:24">
      <c r="A219" s="24"/>
      <c r="B219" s="24"/>
      <c r="C219" s="24"/>
      <c r="D219" s="25"/>
      <c r="E219" s="26"/>
      <c r="F219" s="26"/>
      <c r="G219" s="27"/>
      <c r="H219" s="27"/>
      <c r="I219" s="24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5"/>
      <c r="W219" s="27"/>
      <c r="X219" s="27"/>
    </row>
    <row r="220" spans="1:24">
      <c r="A220" s="24"/>
      <c r="B220" s="24"/>
      <c r="C220" s="24"/>
      <c r="D220" s="25"/>
      <c r="E220" s="26"/>
      <c r="F220" s="26"/>
      <c r="G220" s="27"/>
      <c r="H220" s="27"/>
      <c r="I220" s="24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5"/>
      <c r="W220" s="27"/>
      <c r="X220" s="27"/>
    </row>
    <row r="221" spans="1:24">
      <c r="A221" s="24"/>
      <c r="B221" s="24"/>
      <c r="C221" s="24"/>
      <c r="D221" s="25"/>
      <c r="E221" s="26"/>
      <c r="F221" s="26"/>
      <c r="G221" s="27"/>
      <c r="H221" s="27"/>
      <c r="I221" s="24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5"/>
      <c r="W221" s="27"/>
      <c r="X221" s="27"/>
    </row>
    <row r="222" spans="1:24">
      <c r="A222" s="24"/>
      <c r="B222" s="24"/>
      <c r="C222" s="24"/>
      <c r="D222" s="25"/>
      <c r="E222" s="26"/>
      <c r="F222" s="26"/>
      <c r="G222" s="27"/>
      <c r="H222" s="27"/>
      <c r="I222" s="24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5"/>
      <c r="W222" s="27"/>
      <c r="X222" s="27"/>
    </row>
    <row r="223" spans="1:24">
      <c r="A223" s="24"/>
      <c r="B223" s="24"/>
      <c r="C223" s="24"/>
      <c r="D223" s="25"/>
      <c r="E223" s="26"/>
      <c r="F223" s="26"/>
      <c r="G223" s="27"/>
      <c r="H223" s="27"/>
      <c r="I223" s="24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5"/>
      <c r="W223" s="27"/>
      <c r="X223" s="27"/>
    </row>
    <row r="224" spans="1:24">
      <c r="A224" s="24"/>
      <c r="B224" s="24"/>
      <c r="C224" s="24"/>
      <c r="D224" s="25"/>
      <c r="E224" s="26"/>
      <c r="F224" s="26"/>
      <c r="G224" s="27"/>
      <c r="H224" s="27"/>
      <c r="I224" s="24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5"/>
      <c r="W224" s="27"/>
      <c r="X224" s="27"/>
    </row>
    <row r="225" spans="1:24">
      <c r="A225" s="24"/>
      <c r="B225" s="24"/>
      <c r="C225" s="24"/>
      <c r="D225" s="25"/>
      <c r="E225" s="26"/>
      <c r="F225" s="26"/>
      <c r="G225" s="27"/>
      <c r="H225" s="27"/>
      <c r="I225" s="24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5"/>
      <c r="W225" s="27"/>
      <c r="X225" s="27"/>
    </row>
    <row r="226" spans="1:24">
      <c r="A226" s="24"/>
      <c r="B226" s="24"/>
      <c r="C226" s="24"/>
      <c r="D226" s="25"/>
      <c r="E226" s="26"/>
      <c r="F226" s="26"/>
      <c r="G226" s="27"/>
      <c r="H226" s="27"/>
      <c r="I226" s="24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5"/>
      <c r="W226" s="27"/>
      <c r="X226" s="27"/>
    </row>
    <row r="227" spans="1:24">
      <c r="A227" s="24"/>
      <c r="B227" s="24"/>
      <c r="C227" s="24"/>
      <c r="D227" s="25"/>
      <c r="E227" s="26"/>
      <c r="F227" s="26"/>
      <c r="G227" s="27"/>
      <c r="H227" s="27"/>
      <c r="I227" s="24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5"/>
      <c r="W227" s="27"/>
      <c r="X227" s="27"/>
    </row>
    <row r="228" spans="1:24">
      <c r="A228" s="24"/>
      <c r="B228" s="24"/>
      <c r="C228" s="24"/>
      <c r="D228" s="25"/>
      <c r="E228" s="26"/>
      <c r="F228" s="26"/>
      <c r="G228" s="27"/>
      <c r="H228" s="27"/>
      <c r="I228" s="24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5"/>
      <c r="W228" s="27"/>
      <c r="X228" s="27"/>
    </row>
    <row r="229" spans="1:24">
      <c r="A229" s="24"/>
      <c r="B229" s="24"/>
      <c r="C229" s="24"/>
      <c r="D229" s="25"/>
      <c r="E229" s="26"/>
      <c r="F229" s="26"/>
      <c r="G229" s="27"/>
      <c r="H229" s="27"/>
      <c r="I229" s="24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5"/>
      <c r="W229" s="27"/>
      <c r="X229" s="27"/>
    </row>
    <row r="230" spans="1:24">
      <c r="A230" s="24"/>
      <c r="B230" s="24"/>
      <c r="C230" s="24"/>
      <c r="D230" s="25"/>
      <c r="E230" s="26"/>
      <c r="F230" s="26"/>
      <c r="G230" s="27"/>
      <c r="H230" s="27"/>
      <c r="I230" s="24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5"/>
      <c r="W230" s="27"/>
      <c r="X230" s="27"/>
    </row>
    <row r="231" spans="1:24">
      <c r="A231" s="24"/>
      <c r="B231" s="24"/>
      <c r="C231" s="24"/>
      <c r="D231" s="25"/>
      <c r="E231" s="26"/>
      <c r="F231" s="26"/>
      <c r="G231" s="27"/>
      <c r="H231" s="27"/>
      <c r="I231" s="24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5"/>
      <c r="W231" s="27"/>
      <c r="X231" s="27"/>
    </row>
    <row r="232" spans="1:24">
      <c r="A232" s="24"/>
      <c r="B232" s="24"/>
      <c r="C232" s="24"/>
      <c r="D232" s="25"/>
      <c r="E232" s="26"/>
      <c r="F232" s="26"/>
      <c r="G232" s="27"/>
      <c r="H232" s="27"/>
      <c r="I232" s="24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5"/>
      <c r="W232" s="27"/>
      <c r="X232" s="27"/>
    </row>
    <row r="233" spans="1:24">
      <c r="A233" s="24"/>
      <c r="B233" s="24"/>
      <c r="C233" s="24"/>
      <c r="D233" s="25"/>
      <c r="E233" s="26"/>
      <c r="F233" s="26"/>
      <c r="G233" s="27"/>
      <c r="H233" s="27"/>
      <c r="I233" s="24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5"/>
      <c r="W233" s="27"/>
      <c r="X233" s="27"/>
    </row>
    <row r="234" spans="1:24">
      <c r="A234" s="24"/>
      <c r="B234" s="24"/>
      <c r="C234" s="24"/>
      <c r="D234" s="25"/>
      <c r="E234" s="26"/>
      <c r="F234" s="26"/>
      <c r="G234" s="27"/>
      <c r="H234" s="27"/>
      <c r="I234" s="24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5"/>
      <c r="W234" s="27"/>
      <c r="X234" s="27"/>
    </row>
    <row r="235" spans="1:24">
      <c r="A235" s="24"/>
      <c r="B235" s="24"/>
      <c r="C235" s="24"/>
      <c r="D235" s="25"/>
      <c r="E235" s="26"/>
      <c r="F235" s="26"/>
      <c r="G235" s="27"/>
      <c r="H235" s="27"/>
      <c r="I235" s="24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5"/>
      <c r="W235" s="27"/>
      <c r="X235" s="27"/>
    </row>
    <row r="236" spans="1:24">
      <c r="A236" s="24"/>
      <c r="B236" s="24"/>
      <c r="C236" s="24"/>
      <c r="D236" s="25"/>
      <c r="E236" s="26"/>
      <c r="F236" s="26"/>
      <c r="G236" s="27"/>
      <c r="H236" s="27"/>
      <c r="I236" s="24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5"/>
      <c r="W236" s="27"/>
      <c r="X236" s="27"/>
    </row>
    <row r="237" spans="1:24">
      <c r="A237" s="24"/>
      <c r="B237" s="24"/>
      <c r="C237" s="24"/>
      <c r="D237" s="25"/>
      <c r="E237" s="26"/>
      <c r="F237" s="26"/>
      <c r="G237" s="27"/>
      <c r="H237" s="27"/>
      <c r="I237" s="24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5"/>
      <c r="W237" s="27"/>
      <c r="X237" s="27"/>
    </row>
    <row r="238" spans="1:24">
      <c r="A238" s="24"/>
      <c r="B238" s="24"/>
      <c r="C238" s="24"/>
      <c r="D238" s="25"/>
      <c r="E238" s="26"/>
      <c r="F238" s="26"/>
      <c r="G238" s="27"/>
      <c r="H238" s="27"/>
      <c r="I238" s="24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5"/>
      <c r="W238" s="27"/>
      <c r="X238" s="27"/>
    </row>
    <row r="239" spans="1:24">
      <c r="A239" s="24"/>
      <c r="B239" s="24"/>
      <c r="C239" s="24"/>
      <c r="D239" s="25"/>
      <c r="E239" s="26"/>
      <c r="F239" s="26"/>
      <c r="G239" s="27"/>
      <c r="H239" s="27"/>
      <c r="I239" s="24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5"/>
      <c r="W239" s="27"/>
      <c r="X239" s="27"/>
    </row>
    <row r="240" spans="1:24">
      <c r="A240" s="24"/>
      <c r="B240" s="24"/>
      <c r="C240" s="24"/>
      <c r="D240" s="25"/>
      <c r="E240" s="26"/>
      <c r="F240" s="26"/>
      <c r="G240" s="27"/>
      <c r="H240" s="27"/>
      <c r="I240" s="24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5"/>
      <c r="W240" s="27"/>
      <c r="X240" s="27"/>
    </row>
    <row r="241" spans="1:24">
      <c r="A241" s="24"/>
      <c r="B241" s="24"/>
      <c r="C241" s="24"/>
      <c r="D241" s="25"/>
      <c r="E241" s="26"/>
      <c r="F241" s="26"/>
      <c r="G241" s="27"/>
      <c r="H241" s="27"/>
      <c r="I241" s="24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5"/>
      <c r="W241" s="27"/>
      <c r="X241" s="27"/>
    </row>
    <row r="242" spans="1:24">
      <c r="A242" s="24"/>
      <c r="B242" s="24"/>
      <c r="C242" s="24"/>
      <c r="D242" s="25"/>
      <c r="E242" s="26"/>
      <c r="F242" s="26"/>
      <c r="G242" s="27"/>
      <c r="H242" s="27"/>
      <c r="I242" s="24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5"/>
      <c r="W242" s="27"/>
      <c r="X242" s="27"/>
    </row>
    <row r="243" spans="1:24">
      <c r="A243" s="24"/>
      <c r="B243" s="24"/>
      <c r="C243" s="24"/>
      <c r="D243" s="25"/>
      <c r="E243" s="26"/>
      <c r="F243" s="26"/>
      <c r="G243" s="27"/>
      <c r="H243" s="27"/>
      <c r="I243" s="24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5"/>
      <c r="W243" s="27"/>
      <c r="X243" s="27"/>
    </row>
    <row r="244" spans="1:24">
      <c r="A244" s="24"/>
      <c r="B244" s="24"/>
      <c r="C244" s="24"/>
      <c r="D244" s="25"/>
      <c r="E244" s="26"/>
      <c r="F244" s="26"/>
      <c r="G244" s="27"/>
      <c r="H244" s="27"/>
      <c r="I244" s="24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5"/>
      <c r="W244" s="27"/>
      <c r="X244" s="27"/>
    </row>
    <row r="245" spans="1:24">
      <c r="A245" s="24"/>
      <c r="B245" s="24"/>
      <c r="C245" s="24"/>
      <c r="D245" s="25"/>
      <c r="E245" s="26"/>
      <c r="F245" s="26"/>
      <c r="G245" s="27"/>
      <c r="H245" s="27"/>
      <c r="I245" s="24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5"/>
      <c r="W245" s="27"/>
      <c r="X245" s="27"/>
    </row>
    <row r="246" spans="1:24">
      <c r="A246" s="24"/>
      <c r="B246" s="24"/>
      <c r="C246" s="24"/>
      <c r="D246" s="25"/>
      <c r="E246" s="26"/>
      <c r="F246" s="26"/>
      <c r="G246" s="27"/>
      <c r="H246" s="27"/>
      <c r="I246" s="24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5"/>
      <c r="W246" s="27"/>
      <c r="X246" s="27"/>
    </row>
    <row r="247" spans="1:24">
      <c r="A247" s="24"/>
      <c r="B247" s="24"/>
      <c r="C247" s="24"/>
      <c r="D247" s="25"/>
      <c r="E247" s="26"/>
      <c r="F247" s="26"/>
      <c r="G247" s="27"/>
      <c r="H247" s="27"/>
      <c r="I247" s="24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5"/>
      <c r="W247" s="27"/>
      <c r="X247" s="27"/>
    </row>
    <row r="248" spans="1:24">
      <c r="A248" s="24"/>
      <c r="B248" s="24"/>
      <c r="C248" s="24"/>
      <c r="D248" s="25"/>
      <c r="E248" s="26"/>
      <c r="F248" s="26"/>
      <c r="G248" s="27"/>
      <c r="H248" s="27"/>
      <c r="I248" s="24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5"/>
      <c r="W248" s="27"/>
      <c r="X248" s="27"/>
    </row>
    <row r="249" spans="1:24">
      <c r="A249" s="24"/>
      <c r="B249" s="24"/>
      <c r="C249" s="24"/>
      <c r="D249" s="25"/>
      <c r="E249" s="26"/>
      <c r="F249" s="26"/>
      <c r="G249" s="27"/>
      <c r="H249" s="27"/>
      <c r="I249" s="24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5"/>
      <c r="W249" s="27"/>
      <c r="X249" s="27"/>
    </row>
    <row r="250" spans="1:24">
      <c r="A250" s="24"/>
      <c r="B250" s="24"/>
      <c r="C250" s="24"/>
      <c r="D250" s="25"/>
      <c r="E250" s="26"/>
      <c r="F250" s="26"/>
      <c r="G250" s="27"/>
      <c r="H250" s="27"/>
      <c r="I250" s="24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5"/>
      <c r="W250" s="27"/>
      <c r="X250" s="27"/>
    </row>
    <row r="251" spans="1:24">
      <c r="A251" s="24"/>
      <c r="B251" s="24"/>
      <c r="C251" s="24"/>
      <c r="D251" s="25"/>
      <c r="E251" s="26"/>
      <c r="F251" s="26"/>
      <c r="G251" s="27"/>
      <c r="H251" s="27"/>
      <c r="I251" s="24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5"/>
      <c r="W251" s="27"/>
      <c r="X251" s="27"/>
    </row>
    <row r="252" spans="1:24">
      <c r="A252" s="24"/>
      <c r="B252" s="24"/>
      <c r="C252" s="24"/>
      <c r="D252" s="25"/>
      <c r="E252" s="26"/>
      <c r="F252" s="26"/>
      <c r="G252" s="27"/>
      <c r="H252" s="27"/>
      <c r="I252" s="24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5"/>
      <c r="W252" s="27"/>
      <c r="X252" s="27"/>
    </row>
    <row r="253" spans="1:24">
      <c r="A253" s="24"/>
      <c r="B253" s="24"/>
      <c r="C253" s="24"/>
      <c r="D253" s="25"/>
      <c r="E253" s="26"/>
      <c r="F253" s="26"/>
      <c r="G253" s="27"/>
      <c r="H253" s="27"/>
      <c r="I253" s="24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5"/>
      <c r="W253" s="27"/>
      <c r="X253" s="27"/>
    </row>
    <row r="254" spans="1:24">
      <c r="A254" s="24"/>
      <c r="B254" s="24"/>
      <c r="C254" s="24"/>
      <c r="D254" s="25"/>
      <c r="E254" s="26"/>
      <c r="F254" s="26"/>
      <c r="G254" s="27"/>
      <c r="H254" s="27"/>
      <c r="I254" s="24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5"/>
      <c r="W254" s="27"/>
      <c r="X254" s="27"/>
    </row>
    <row r="255" spans="1:24">
      <c r="A255" s="24"/>
      <c r="B255" s="24"/>
      <c r="C255" s="24"/>
      <c r="D255" s="25"/>
      <c r="E255" s="26"/>
      <c r="F255" s="26"/>
      <c r="G255" s="27"/>
      <c r="H255" s="27"/>
      <c r="I255" s="24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5"/>
      <c r="W255" s="27"/>
      <c r="X255" s="27"/>
    </row>
    <row r="256" spans="1:24">
      <c r="A256" s="24"/>
      <c r="B256" s="24"/>
      <c r="C256" s="24"/>
      <c r="D256" s="25"/>
      <c r="E256" s="26"/>
      <c r="F256" s="26"/>
      <c r="G256" s="27"/>
      <c r="H256" s="27"/>
      <c r="I256" s="24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5"/>
      <c r="W256" s="27"/>
      <c r="X256" s="27"/>
    </row>
    <row r="257" spans="1:24">
      <c r="A257" s="24"/>
      <c r="B257" s="24"/>
      <c r="C257" s="24"/>
      <c r="D257" s="25"/>
      <c r="E257" s="26"/>
      <c r="F257" s="26"/>
      <c r="G257" s="27"/>
      <c r="H257" s="27"/>
      <c r="I257" s="24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5"/>
      <c r="W257" s="27"/>
      <c r="X257" s="27"/>
    </row>
    <row r="258" spans="1:24">
      <c r="A258" s="24"/>
      <c r="B258" s="24"/>
      <c r="C258" s="24"/>
      <c r="D258" s="25"/>
      <c r="E258" s="26"/>
      <c r="F258" s="26"/>
      <c r="G258" s="27"/>
      <c r="H258" s="27"/>
      <c r="I258" s="24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5"/>
      <c r="W258" s="27"/>
      <c r="X258" s="27"/>
    </row>
    <row r="259" spans="1:24">
      <c r="A259" s="24"/>
      <c r="B259" s="24"/>
      <c r="C259" s="24"/>
      <c r="D259" s="25"/>
      <c r="E259" s="26"/>
      <c r="F259" s="26"/>
      <c r="G259" s="27"/>
      <c r="H259" s="27"/>
      <c r="I259" s="24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5"/>
      <c r="W259" s="27"/>
      <c r="X259" s="27"/>
    </row>
    <row r="260" spans="1:24">
      <c r="A260" s="24"/>
      <c r="B260" s="24"/>
      <c r="C260" s="24"/>
      <c r="D260" s="25"/>
      <c r="E260" s="26"/>
      <c r="F260" s="26"/>
      <c r="G260" s="27"/>
      <c r="H260" s="27"/>
      <c r="I260" s="24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5"/>
      <c r="W260" s="27"/>
      <c r="X260" s="27"/>
    </row>
    <row r="261" spans="1:24">
      <c r="A261" s="24"/>
      <c r="B261" s="24"/>
      <c r="C261" s="24"/>
      <c r="D261" s="25"/>
      <c r="E261" s="26"/>
      <c r="F261" s="26"/>
      <c r="G261" s="27"/>
      <c r="H261" s="27"/>
      <c r="I261" s="24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5"/>
      <c r="W261" s="27"/>
      <c r="X261" s="27"/>
    </row>
    <row r="262" spans="1:24">
      <c r="A262" s="24"/>
      <c r="B262" s="24"/>
      <c r="C262" s="24"/>
      <c r="D262" s="25"/>
      <c r="E262" s="26"/>
      <c r="F262" s="26"/>
      <c r="G262" s="27"/>
      <c r="H262" s="27"/>
      <c r="I262" s="24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5"/>
      <c r="W262" s="27"/>
      <c r="X262" s="27"/>
    </row>
    <row r="263" spans="1:24">
      <c r="A263" s="24"/>
      <c r="B263" s="24"/>
      <c r="C263" s="24"/>
      <c r="D263" s="25"/>
      <c r="E263" s="26"/>
      <c r="F263" s="26"/>
      <c r="G263" s="27"/>
      <c r="H263" s="27"/>
      <c r="I263" s="24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5"/>
      <c r="W263" s="27"/>
      <c r="X263" s="27"/>
    </row>
    <row r="264" spans="1:24">
      <c r="A264" s="24"/>
      <c r="B264" s="24"/>
      <c r="C264" s="24"/>
      <c r="D264" s="25"/>
      <c r="E264" s="26"/>
      <c r="F264" s="26"/>
      <c r="G264" s="27"/>
      <c r="H264" s="27"/>
      <c r="I264" s="24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5"/>
      <c r="W264" s="27"/>
      <c r="X264" s="27"/>
    </row>
    <row r="265" spans="1:24">
      <c r="A265" s="24"/>
      <c r="B265" s="24"/>
      <c r="C265" s="24"/>
      <c r="D265" s="25"/>
      <c r="E265" s="26"/>
      <c r="F265" s="26"/>
      <c r="G265" s="27"/>
      <c r="H265" s="27"/>
      <c r="I265" s="24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5"/>
      <c r="W265" s="27"/>
      <c r="X265" s="27"/>
    </row>
    <row r="266" spans="1:24">
      <c r="A266" s="24"/>
      <c r="B266" s="24"/>
      <c r="C266" s="24"/>
      <c r="D266" s="25"/>
      <c r="E266" s="26"/>
      <c r="F266" s="26"/>
      <c r="G266" s="27"/>
      <c r="H266" s="27"/>
      <c r="I266" s="24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5"/>
      <c r="W266" s="27"/>
      <c r="X266" s="27"/>
    </row>
    <row r="267" spans="1:24">
      <c r="A267" s="24"/>
      <c r="B267" s="24"/>
      <c r="C267" s="24"/>
      <c r="D267" s="25"/>
      <c r="E267" s="26"/>
      <c r="F267" s="26"/>
      <c r="G267" s="27"/>
      <c r="H267" s="27"/>
      <c r="I267" s="24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5"/>
      <c r="W267" s="27"/>
      <c r="X267" s="27"/>
    </row>
    <row r="268" spans="1:24">
      <c r="A268" s="24"/>
      <c r="B268" s="24"/>
      <c r="C268" s="24"/>
      <c r="D268" s="25"/>
      <c r="E268" s="26"/>
      <c r="F268" s="26"/>
      <c r="G268" s="27"/>
      <c r="H268" s="27"/>
      <c r="I268" s="24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5"/>
      <c r="W268" s="27"/>
      <c r="X268" s="27"/>
    </row>
    <row r="269" spans="1:24">
      <c r="A269" s="24"/>
      <c r="B269" s="24"/>
      <c r="C269" s="24"/>
      <c r="D269" s="25"/>
      <c r="E269" s="26"/>
      <c r="F269" s="26"/>
      <c r="G269" s="27"/>
      <c r="H269" s="27"/>
      <c r="I269" s="24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5"/>
      <c r="W269" s="27"/>
      <c r="X269" s="27"/>
    </row>
    <row r="270" spans="1:24">
      <c r="A270" s="24"/>
      <c r="B270" s="24"/>
      <c r="C270" s="24"/>
      <c r="D270" s="25"/>
      <c r="E270" s="26"/>
      <c r="F270" s="26"/>
      <c r="G270" s="27"/>
      <c r="H270" s="27"/>
      <c r="I270" s="24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5"/>
      <c r="W270" s="27"/>
      <c r="X270" s="27"/>
    </row>
    <row r="271" spans="1:24">
      <c r="A271" s="24"/>
      <c r="B271" s="24"/>
      <c r="C271" s="24"/>
      <c r="D271" s="25"/>
      <c r="E271" s="26"/>
      <c r="F271" s="26"/>
      <c r="G271" s="27"/>
      <c r="H271" s="27"/>
      <c r="I271" s="24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5"/>
      <c r="W271" s="27"/>
      <c r="X271" s="27"/>
    </row>
    <row r="272" spans="1:24">
      <c r="A272" s="24"/>
      <c r="B272" s="24"/>
      <c r="C272" s="24"/>
      <c r="D272" s="25"/>
      <c r="E272" s="26"/>
      <c r="F272" s="26"/>
      <c r="G272" s="27"/>
      <c r="H272" s="27"/>
      <c r="I272" s="24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5"/>
      <c r="W272" s="27"/>
      <c r="X272" s="27"/>
    </row>
    <row r="273" spans="1:24">
      <c r="A273" s="24"/>
      <c r="B273" s="24"/>
      <c r="C273" s="24"/>
      <c r="D273" s="25"/>
      <c r="E273" s="26"/>
      <c r="F273" s="26"/>
      <c r="G273" s="27"/>
      <c r="H273" s="27"/>
      <c r="I273" s="24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5"/>
      <c r="W273" s="27"/>
      <c r="X273" s="27"/>
    </row>
    <row r="274" spans="1:24">
      <c r="A274" s="24"/>
      <c r="B274" s="24"/>
      <c r="C274" s="24"/>
      <c r="D274" s="25"/>
      <c r="E274" s="26"/>
      <c r="F274" s="26"/>
      <c r="G274" s="27"/>
      <c r="H274" s="27"/>
      <c r="I274" s="24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5"/>
      <c r="W274" s="27"/>
      <c r="X274" s="27"/>
    </row>
    <row r="275" spans="1:24">
      <c r="A275" s="24"/>
      <c r="B275" s="24"/>
      <c r="C275" s="24"/>
      <c r="D275" s="25"/>
      <c r="E275" s="26"/>
      <c r="F275" s="26"/>
      <c r="G275" s="27"/>
      <c r="H275" s="27"/>
      <c r="I275" s="24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5"/>
      <c r="W275" s="27"/>
      <c r="X275" s="27"/>
    </row>
    <row r="276" spans="1:24">
      <c r="A276" s="24"/>
      <c r="B276" s="24"/>
      <c r="C276" s="24"/>
      <c r="D276" s="25"/>
      <c r="E276" s="26"/>
      <c r="F276" s="26"/>
      <c r="G276" s="27"/>
      <c r="H276" s="27"/>
      <c r="I276" s="24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5"/>
      <c r="W276" s="27"/>
      <c r="X276" s="27"/>
    </row>
    <row r="277" spans="1:24">
      <c r="A277" s="24"/>
      <c r="B277" s="24"/>
      <c r="C277" s="24"/>
      <c r="D277" s="25"/>
      <c r="E277" s="26"/>
      <c r="F277" s="26"/>
      <c r="G277" s="27"/>
      <c r="H277" s="27"/>
      <c r="I277" s="24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5"/>
      <c r="W277" s="27"/>
      <c r="X277" s="27"/>
    </row>
    <row r="278" spans="1:24">
      <c r="A278" s="24"/>
      <c r="B278" s="24"/>
      <c r="C278" s="24"/>
      <c r="D278" s="25"/>
      <c r="E278" s="26"/>
      <c r="F278" s="26"/>
      <c r="G278" s="27"/>
      <c r="H278" s="27"/>
      <c r="I278" s="24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5"/>
      <c r="W278" s="27"/>
      <c r="X278" s="27"/>
    </row>
    <row r="279" spans="1:24">
      <c r="A279" s="24"/>
      <c r="B279" s="24"/>
      <c r="C279" s="24"/>
      <c r="D279" s="25"/>
      <c r="E279" s="26"/>
      <c r="F279" s="26"/>
      <c r="G279" s="27"/>
      <c r="H279" s="27"/>
      <c r="I279" s="24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5"/>
      <c r="W279" s="27"/>
      <c r="X279" s="27"/>
    </row>
    <row r="280" spans="1:24">
      <c r="A280" s="24"/>
      <c r="B280" s="24"/>
      <c r="C280" s="24"/>
      <c r="D280" s="25"/>
      <c r="E280" s="26"/>
      <c r="F280" s="26"/>
      <c r="G280" s="27"/>
      <c r="H280" s="27"/>
      <c r="I280" s="24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5"/>
      <c r="W280" s="27"/>
      <c r="X280" s="27"/>
    </row>
    <row r="281" spans="1:24">
      <c r="A281" s="24"/>
      <c r="B281" s="24"/>
      <c r="C281" s="24"/>
      <c r="D281" s="25"/>
      <c r="E281" s="26"/>
      <c r="F281" s="26"/>
      <c r="G281" s="27"/>
      <c r="H281" s="27"/>
      <c r="I281" s="24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5"/>
      <c r="W281" s="27"/>
      <c r="X281" s="27"/>
    </row>
    <row r="282" spans="1:24">
      <c r="A282" s="24"/>
      <c r="B282" s="24"/>
      <c r="C282" s="24"/>
      <c r="D282" s="25"/>
      <c r="E282" s="26"/>
      <c r="F282" s="26"/>
      <c r="G282" s="27"/>
      <c r="H282" s="27"/>
      <c r="I282" s="24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5"/>
      <c r="W282" s="27"/>
      <c r="X282" s="27"/>
    </row>
    <row r="283" spans="1:24">
      <c r="A283" s="24"/>
      <c r="B283" s="24"/>
      <c r="C283" s="24"/>
      <c r="D283" s="25"/>
      <c r="E283" s="26"/>
      <c r="F283" s="26"/>
      <c r="G283" s="27"/>
      <c r="H283" s="27"/>
      <c r="I283" s="24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5"/>
      <c r="W283" s="27"/>
      <c r="X283" s="27"/>
    </row>
    <row r="284" spans="1:24">
      <c r="A284" s="24"/>
      <c r="B284" s="24"/>
      <c r="C284" s="24"/>
      <c r="D284" s="25"/>
      <c r="E284" s="26"/>
      <c r="F284" s="26"/>
      <c r="G284" s="27"/>
      <c r="H284" s="27"/>
      <c r="I284" s="24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5"/>
      <c r="W284" s="27"/>
      <c r="X284" s="27"/>
    </row>
    <row r="285" spans="1:24">
      <c r="A285" s="24"/>
      <c r="B285" s="24"/>
      <c r="C285" s="24"/>
      <c r="D285" s="25"/>
      <c r="E285" s="26"/>
      <c r="F285" s="26"/>
      <c r="G285" s="27"/>
      <c r="H285" s="27"/>
      <c r="I285" s="24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5"/>
      <c r="W285" s="27"/>
      <c r="X285" s="27"/>
    </row>
    <row r="286" spans="1:24">
      <c r="A286" s="24"/>
      <c r="B286" s="24"/>
      <c r="C286" s="24"/>
      <c r="D286" s="25"/>
      <c r="E286" s="26"/>
      <c r="F286" s="26"/>
      <c r="G286" s="27"/>
      <c r="H286" s="27"/>
      <c r="I286" s="24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5"/>
      <c r="W286" s="27"/>
      <c r="X286" s="27"/>
    </row>
    <row r="287" spans="1:24">
      <c r="A287" s="24"/>
      <c r="B287" s="24"/>
      <c r="C287" s="24"/>
      <c r="D287" s="25"/>
      <c r="E287" s="26"/>
      <c r="F287" s="26"/>
      <c r="G287" s="27"/>
      <c r="H287" s="27"/>
      <c r="I287" s="24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5"/>
      <c r="W287" s="27"/>
      <c r="X287" s="27"/>
    </row>
    <row r="288" spans="1:24">
      <c r="A288" s="24"/>
      <c r="B288" s="24"/>
      <c r="C288" s="24"/>
      <c r="D288" s="25"/>
      <c r="E288" s="26"/>
      <c r="F288" s="26"/>
      <c r="G288" s="27"/>
      <c r="H288" s="27"/>
      <c r="I288" s="24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5"/>
      <c r="W288" s="27"/>
      <c r="X288" s="27"/>
    </row>
    <row r="289" spans="1:24">
      <c r="A289" s="24"/>
      <c r="B289" s="24"/>
      <c r="C289" s="24"/>
      <c r="D289" s="25"/>
      <c r="E289" s="26"/>
      <c r="F289" s="26"/>
      <c r="G289" s="27"/>
      <c r="H289" s="27"/>
      <c r="I289" s="24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5"/>
      <c r="W289" s="27"/>
      <c r="X289" s="27"/>
    </row>
    <row r="290" spans="1:24">
      <c r="A290" s="24"/>
      <c r="B290" s="24"/>
      <c r="C290" s="24"/>
      <c r="D290" s="25"/>
      <c r="E290" s="26"/>
      <c r="F290" s="26"/>
      <c r="G290" s="27"/>
      <c r="H290" s="27"/>
      <c r="I290" s="24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5"/>
      <c r="W290" s="27"/>
      <c r="X290" s="27"/>
    </row>
    <row r="291" spans="1:24">
      <c r="A291" s="24"/>
      <c r="B291" s="24"/>
      <c r="C291" s="24"/>
      <c r="D291" s="25"/>
      <c r="E291" s="26"/>
      <c r="F291" s="26"/>
      <c r="G291" s="27"/>
      <c r="H291" s="27"/>
      <c r="I291" s="24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5"/>
      <c r="W291" s="27"/>
      <c r="X291" s="27"/>
    </row>
    <row r="292" spans="1:24">
      <c r="A292" s="24"/>
      <c r="B292" s="24"/>
      <c r="C292" s="24"/>
      <c r="D292" s="25"/>
      <c r="E292" s="26"/>
      <c r="F292" s="26"/>
      <c r="G292" s="27"/>
      <c r="H292" s="27"/>
      <c r="I292" s="24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5"/>
      <c r="W292" s="27"/>
      <c r="X292" s="27"/>
    </row>
    <row r="293" spans="1:24">
      <c r="A293" s="24"/>
      <c r="B293" s="24"/>
      <c r="C293" s="24"/>
      <c r="D293" s="25"/>
      <c r="E293" s="26"/>
      <c r="F293" s="26"/>
      <c r="G293" s="27"/>
      <c r="H293" s="27"/>
      <c r="I293" s="24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5"/>
      <c r="W293" s="27"/>
      <c r="X293" s="27"/>
    </row>
    <row r="294" spans="1:24">
      <c r="A294" s="24"/>
      <c r="B294" s="24"/>
      <c r="C294" s="24"/>
      <c r="D294" s="25"/>
      <c r="E294" s="26"/>
      <c r="F294" s="26"/>
      <c r="G294" s="27"/>
      <c r="H294" s="27"/>
      <c r="I294" s="24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5"/>
      <c r="W294" s="27"/>
      <c r="X294" s="27"/>
    </row>
    <row r="295" spans="1:24">
      <c r="A295" s="24"/>
      <c r="B295" s="24"/>
      <c r="C295" s="24"/>
      <c r="D295" s="25"/>
      <c r="E295" s="26"/>
      <c r="F295" s="26"/>
      <c r="G295" s="27"/>
      <c r="H295" s="27"/>
      <c r="I295" s="24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5"/>
      <c r="W295" s="27"/>
      <c r="X295" s="27"/>
    </row>
    <row r="296" spans="1:24">
      <c r="A296" s="24"/>
      <c r="B296" s="24"/>
      <c r="C296" s="24"/>
      <c r="D296" s="25"/>
      <c r="E296" s="26"/>
      <c r="F296" s="26"/>
      <c r="G296" s="27"/>
      <c r="H296" s="27"/>
      <c r="I296" s="24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5"/>
      <c r="W296" s="27"/>
      <c r="X296" s="27"/>
    </row>
    <row r="297" spans="1:24">
      <c r="A297" s="24"/>
      <c r="B297" s="24"/>
      <c r="C297" s="24"/>
      <c r="D297" s="25"/>
      <c r="E297" s="26"/>
      <c r="F297" s="26"/>
      <c r="G297" s="27"/>
      <c r="H297" s="27"/>
      <c r="I297" s="24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5"/>
      <c r="W297" s="27"/>
      <c r="X297" s="27"/>
    </row>
    <row r="298" spans="1:24">
      <c r="A298" s="24"/>
      <c r="B298" s="24"/>
      <c r="C298" s="24"/>
      <c r="D298" s="25"/>
      <c r="E298" s="26"/>
      <c r="F298" s="26"/>
      <c r="G298" s="27"/>
      <c r="H298" s="27"/>
      <c r="I298" s="24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5"/>
      <c r="W298" s="27"/>
      <c r="X298" s="27"/>
    </row>
    <row r="299" spans="1:24">
      <c r="A299" s="24"/>
      <c r="B299" s="24"/>
      <c r="C299" s="24"/>
      <c r="D299" s="25"/>
      <c r="E299" s="26"/>
      <c r="F299" s="26"/>
      <c r="G299" s="27"/>
      <c r="H299" s="27"/>
      <c r="I299" s="24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5"/>
      <c r="W299" s="27"/>
      <c r="X299" s="27"/>
    </row>
    <row r="300" spans="1:24">
      <c r="A300" s="24"/>
      <c r="B300" s="24"/>
      <c r="C300" s="24"/>
      <c r="D300" s="25"/>
      <c r="E300" s="26"/>
      <c r="F300" s="26"/>
      <c r="G300" s="27"/>
      <c r="H300" s="27"/>
      <c r="I300" s="24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5"/>
      <c r="W300" s="27"/>
      <c r="X300" s="27"/>
    </row>
    <row r="301" spans="1:24">
      <c r="A301" s="24"/>
      <c r="B301" s="24"/>
      <c r="C301" s="24"/>
      <c r="D301" s="25"/>
      <c r="E301" s="26"/>
      <c r="F301" s="26"/>
      <c r="G301" s="27"/>
      <c r="H301" s="27"/>
      <c r="I301" s="24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5"/>
      <c r="W301" s="27"/>
      <c r="X301" s="27"/>
    </row>
    <row r="302" spans="1:24">
      <c r="A302" s="24"/>
      <c r="B302" s="24"/>
      <c r="C302" s="24"/>
      <c r="D302" s="25"/>
      <c r="E302" s="26"/>
      <c r="F302" s="26"/>
      <c r="G302" s="27"/>
      <c r="H302" s="27"/>
      <c r="I302" s="24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5"/>
      <c r="W302" s="27"/>
      <c r="X302" s="27"/>
    </row>
    <row r="303" spans="1:24">
      <c r="A303" s="24"/>
      <c r="B303" s="24"/>
      <c r="C303" s="24"/>
      <c r="D303" s="25"/>
      <c r="E303" s="26"/>
      <c r="F303" s="26"/>
      <c r="G303" s="27"/>
      <c r="H303" s="27"/>
      <c r="I303" s="24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5"/>
      <c r="W303" s="27"/>
      <c r="X303" s="27"/>
    </row>
    <row r="304" spans="1:24">
      <c r="A304" s="24"/>
      <c r="B304" s="24"/>
      <c r="C304" s="24"/>
      <c r="D304" s="25"/>
      <c r="E304" s="26"/>
      <c r="F304" s="26"/>
      <c r="G304" s="27"/>
      <c r="H304" s="27"/>
      <c r="I304" s="24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5"/>
      <c r="W304" s="27"/>
      <c r="X304" s="27"/>
    </row>
    <row r="305" spans="1:24">
      <c r="A305" s="24"/>
      <c r="B305" s="24"/>
      <c r="C305" s="24"/>
      <c r="D305" s="25"/>
      <c r="E305" s="26"/>
      <c r="F305" s="26"/>
      <c r="G305" s="27"/>
      <c r="H305" s="27"/>
      <c r="I305" s="24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5"/>
      <c r="W305" s="27"/>
      <c r="X305" s="27"/>
    </row>
    <row r="306" spans="1:24">
      <c r="A306" s="24"/>
      <c r="B306" s="24"/>
      <c r="C306" s="24"/>
      <c r="D306" s="25"/>
      <c r="E306" s="26"/>
      <c r="F306" s="26"/>
      <c r="G306" s="27"/>
      <c r="H306" s="27"/>
      <c r="I306" s="24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5"/>
      <c r="W306" s="27"/>
      <c r="X306" s="27"/>
    </row>
    <row r="307" spans="1:24">
      <c r="A307" s="24"/>
      <c r="B307" s="24"/>
      <c r="C307" s="24"/>
      <c r="D307" s="25"/>
      <c r="E307" s="26"/>
      <c r="F307" s="26"/>
      <c r="G307" s="27"/>
      <c r="H307" s="27"/>
      <c r="I307" s="24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5"/>
      <c r="W307" s="27"/>
      <c r="X307" s="27"/>
    </row>
    <row r="308" spans="1:24">
      <c r="A308" s="24"/>
      <c r="B308" s="24"/>
      <c r="C308" s="24"/>
      <c r="D308" s="25"/>
      <c r="E308" s="26"/>
      <c r="F308" s="26"/>
      <c r="G308" s="27"/>
      <c r="H308" s="27"/>
      <c r="I308" s="24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5"/>
      <c r="W308" s="27"/>
      <c r="X308" s="27"/>
    </row>
    <row r="309" spans="1:24">
      <c r="A309" s="24"/>
      <c r="B309" s="24"/>
      <c r="C309" s="24"/>
      <c r="D309" s="25"/>
      <c r="E309" s="26"/>
      <c r="F309" s="26"/>
      <c r="G309" s="27"/>
      <c r="H309" s="27"/>
      <c r="I309" s="24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5"/>
      <c r="W309" s="27"/>
      <c r="X309" s="27"/>
    </row>
    <row r="310" spans="1:24">
      <c r="A310" s="24"/>
      <c r="B310" s="24"/>
      <c r="C310" s="24"/>
      <c r="D310" s="25"/>
      <c r="E310" s="26"/>
      <c r="F310" s="26"/>
      <c r="G310" s="27"/>
      <c r="H310" s="27"/>
      <c r="I310" s="24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5"/>
      <c r="W310" s="27"/>
      <c r="X310" s="27"/>
    </row>
    <row r="311" spans="1:24">
      <c r="A311" s="24"/>
      <c r="B311" s="24"/>
      <c r="C311" s="24"/>
      <c r="D311" s="25"/>
      <c r="E311" s="26"/>
      <c r="F311" s="26"/>
      <c r="G311" s="27"/>
      <c r="H311" s="27"/>
      <c r="I311" s="24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5"/>
      <c r="W311" s="27"/>
      <c r="X311" s="27"/>
    </row>
    <row r="312" spans="1:24">
      <c r="A312" s="24"/>
      <c r="B312" s="24"/>
      <c r="C312" s="24"/>
      <c r="D312" s="25"/>
      <c r="E312" s="26"/>
      <c r="F312" s="26"/>
      <c r="G312" s="27"/>
      <c r="H312" s="27"/>
      <c r="I312" s="24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5"/>
      <c r="W312" s="27"/>
      <c r="X312" s="27"/>
    </row>
    <row r="313" spans="1:24">
      <c r="A313" s="24"/>
      <c r="B313" s="24"/>
      <c r="C313" s="24"/>
      <c r="D313" s="25"/>
      <c r="E313" s="26"/>
      <c r="F313" s="26"/>
      <c r="G313" s="27"/>
      <c r="H313" s="27"/>
      <c r="I313" s="24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5"/>
      <c r="W313" s="27"/>
      <c r="X313" s="27"/>
    </row>
    <row r="314" spans="1:24">
      <c r="A314" s="24"/>
      <c r="B314" s="24"/>
      <c r="C314" s="24"/>
      <c r="D314" s="25"/>
      <c r="E314" s="26"/>
      <c r="F314" s="26"/>
      <c r="G314" s="27"/>
      <c r="H314" s="27"/>
      <c r="I314" s="24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5"/>
      <c r="W314" s="27"/>
      <c r="X314" s="27"/>
    </row>
    <row r="315" spans="1:24">
      <c r="A315" s="24"/>
      <c r="B315" s="24"/>
      <c r="C315" s="24"/>
      <c r="D315" s="25"/>
      <c r="E315" s="26"/>
      <c r="F315" s="26"/>
      <c r="G315" s="27"/>
      <c r="H315" s="27"/>
      <c r="I315" s="24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5"/>
      <c r="W315" s="27"/>
      <c r="X315" s="27"/>
    </row>
    <row r="316" spans="1:24">
      <c r="A316" s="24"/>
      <c r="B316" s="24"/>
      <c r="C316" s="24"/>
      <c r="D316" s="25"/>
      <c r="E316" s="26"/>
      <c r="F316" s="26"/>
      <c r="G316" s="27"/>
      <c r="H316" s="27"/>
      <c r="I316" s="24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5"/>
      <c r="W316" s="27"/>
      <c r="X316" s="27"/>
    </row>
    <row r="317" spans="1:24">
      <c r="A317" s="24"/>
      <c r="B317" s="24"/>
      <c r="C317" s="24"/>
      <c r="D317" s="25"/>
      <c r="E317" s="26"/>
      <c r="F317" s="26"/>
      <c r="G317" s="27"/>
      <c r="H317" s="27"/>
      <c r="I317" s="24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5"/>
      <c r="W317" s="27"/>
      <c r="X317" s="27"/>
    </row>
    <row r="318" spans="1:24">
      <c r="A318" s="24"/>
      <c r="B318" s="24"/>
      <c r="C318" s="24"/>
      <c r="D318" s="25"/>
      <c r="E318" s="26"/>
      <c r="F318" s="26"/>
      <c r="G318" s="27"/>
      <c r="H318" s="27"/>
      <c r="I318" s="24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5"/>
      <c r="W318" s="27"/>
      <c r="X318" s="27"/>
    </row>
    <row r="319" spans="1:24">
      <c r="A319" s="24"/>
      <c r="B319" s="24"/>
      <c r="C319" s="24"/>
      <c r="D319" s="25"/>
      <c r="E319" s="26"/>
      <c r="F319" s="26"/>
      <c r="G319" s="27"/>
      <c r="H319" s="27"/>
      <c r="I319" s="24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5"/>
      <c r="W319" s="27"/>
      <c r="X319" s="27"/>
    </row>
    <row r="320" spans="1:24">
      <c r="A320" s="24"/>
      <c r="B320" s="24"/>
      <c r="C320" s="24"/>
      <c r="D320" s="25"/>
      <c r="E320" s="26"/>
      <c r="F320" s="26"/>
      <c r="G320" s="27"/>
      <c r="H320" s="27"/>
      <c r="I320" s="24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5"/>
      <c r="W320" s="27"/>
      <c r="X320" s="27"/>
    </row>
    <row r="321" spans="1:24">
      <c r="A321" s="24"/>
      <c r="B321" s="24"/>
      <c r="C321" s="24"/>
      <c r="D321" s="25"/>
      <c r="E321" s="26"/>
      <c r="F321" s="26"/>
      <c r="G321" s="27"/>
      <c r="H321" s="27"/>
      <c r="I321" s="24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5"/>
      <c r="W321" s="27"/>
      <c r="X321" s="27"/>
    </row>
    <row r="322" spans="1:24">
      <c r="A322" s="24"/>
      <c r="B322" s="24"/>
      <c r="C322" s="24"/>
      <c r="D322" s="25"/>
      <c r="E322" s="26"/>
      <c r="F322" s="26"/>
      <c r="G322" s="27"/>
      <c r="H322" s="27"/>
      <c r="I322" s="24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5"/>
      <c r="W322" s="27"/>
      <c r="X322" s="27"/>
    </row>
    <row r="323" spans="1:24">
      <c r="A323" s="24"/>
      <c r="B323" s="24"/>
      <c r="C323" s="24"/>
      <c r="D323" s="25"/>
      <c r="E323" s="26"/>
      <c r="F323" s="26"/>
      <c r="G323" s="27"/>
      <c r="H323" s="27"/>
      <c r="I323" s="24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5"/>
      <c r="W323" s="27"/>
      <c r="X323" s="27"/>
    </row>
    <row r="324" spans="1:24">
      <c r="A324" s="24"/>
      <c r="B324" s="24"/>
      <c r="C324" s="24"/>
      <c r="D324" s="25"/>
      <c r="E324" s="26"/>
      <c r="F324" s="26"/>
      <c r="G324" s="27"/>
      <c r="H324" s="27"/>
      <c r="I324" s="24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5"/>
      <c r="W324" s="27"/>
      <c r="X324" s="27"/>
    </row>
    <row r="325" spans="1:24">
      <c r="A325" s="24"/>
      <c r="B325" s="24"/>
      <c r="C325" s="24"/>
      <c r="D325" s="25"/>
      <c r="E325" s="26"/>
      <c r="F325" s="26"/>
      <c r="G325" s="27"/>
      <c r="H325" s="27"/>
      <c r="I325" s="24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5"/>
      <c r="W325" s="27"/>
      <c r="X325" s="27"/>
    </row>
    <row r="326" spans="1:24">
      <c r="A326" s="24"/>
      <c r="B326" s="24"/>
      <c r="C326" s="24"/>
      <c r="D326" s="25"/>
      <c r="E326" s="26"/>
      <c r="F326" s="26"/>
      <c r="G326" s="27"/>
      <c r="H326" s="27"/>
      <c r="I326" s="24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5"/>
      <c r="W326" s="27"/>
      <c r="X326" s="27"/>
    </row>
    <row r="327" spans="1:24">
      <c r="A327" s="24"/>
      <c r="B327" s="24"/>
      <c r="C327" s="24"/>
      <c r="D327" s="25"/>
      <c r="E327" s="26"/>
      <c r="F327" s="26"/>
      <c r="G327" s="27"/>
      <c r="H327" s="27"/>
      <c r="I327" s="24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5"/>
      <c r="W327" s="27"/>
      <c r="X327" s="27"/>
    </row>
    <row r="328" spans="1:24">
      <c r="A328" s="24"/>
      <c r="B328" s="24"/>
      <c r="C328" s="24"/>
      <c r="D328" s="25"/>
      <c r="E328" s="26"/>
      <c r="F328" s="26"/>
      <c r="G328" s="27"/>
      <c r="H328" s="27"/>
      <c r="I328" s="24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5"/>
      <c r="W328" s="27"/>
      <c r="X328" s="27"/>
    </row>
    <row r="329" spans="1:24">
      <c r="A329" s="24"/>
      <c r="B329" s="24"/>
      <c r="C329" s="24"/>
      <c r="D329" s="25"/>
      <c r="E329" s="26"/>
      <c r="F329" s="26"/>
      <c r="G329" s="27"/>
      <c r="H329" s="27"/>
      <c r="I329" s="24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5"/>
      <c r="W329" s="27"/>
      <c r="X329" s="27"/>
    </row>
    <row r="330" spans="1:24">
      <c r="A330" s="24"/>
      <c r="B330" s="24"/>
      <c r="C330" s="24"/>
      <c r="D330" s="25"/>
      <c r="E330" s="26"/>
      <c r="F330" s="26"/>
      <c r="G330" s="27"/>
      <c r="H330" s="27"/>
      <c r="I330" s="24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5"/>
      <c r="W330" s="27"/>
      <c r="X330" s="27"/>
    </row>
    <row r="331" spans="1:24">
      <c r="A331" s="24"/>
      <c r="B331" s="24"/>
      <c r="C331" s="24"/>
      <c r="D331" s="25"/>
      <c r="E331" s="26"/>
      <c r="F331" s="26"/>
      <c r="G331" s="27"/>
      <c r="H331" s="27"/>
      <c r="I331" s="24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5"/>
      <c r="W331" s="27"/>
      <c r="X331" s="27"/>
    </row>
    <row r="332" spans="1:24">
      <c r="A332" s="24"/>
      <c r="B332" s="24"/>
      <c r="C332" s="24"/>
      <c r="D332" s="25"/>
      <c r="E332" s="26"/>
      <c r="F332" s="26"/>
      <c r="G332" s="27"/>
      <c r="H332" s="27"/>
      <c r="I332" s="24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5"/>
      <c r="W332" s="27"/>
      <c r="X332" s="27"/>
    </row>
    <row r="333" spans="1:24">
      <c r="A333" s="24"/>
      <c r="B333" s="24"/>
      <c r="C333" s="24"/>
      <c r="D333" s="25"/>
      <c r="E333" s="26"/>
      <c r="F333" s="26"/>
      <c r="G333" s="27"/>
      <c r="H333" s="27"/>
      <c r="I333" s="24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5"/>
      <c r="W333" s="27"/>
      <c r="X333" s="27"/>
    </row>
    <row r="334" spans="1:24">
      <c r="A334" s="24"/>
      <c r="B334" s="24"/>
      <c r="C334" s="24"/>
      <c r="D334" s="25"/>
      <c r="E334" s="26"/>
      <c r="F334" s="26"/>
      <c r="G334" s="27"/>
      <c r="H334" s="27"/>
      <c r="I334" s="24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5"/>
      <c r="W334" s="27"/>
      <c r="X334" s="27"/>
    </row>
    <row r="335" spans="1:24">
      <c r="A335" s="24"/>
      <c r="B335" s="24"/>
      <c r="C335" s="24"/>
      <c r="D335" s="25"/>
      <c r="E335" s="26"/>
      <c r="F335" s="26"/>
      <c r="G335" s="27"/>
      <c r="H335" s="27"/>
      <c r="I335" s="24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5"/>
      <c r="W335" s="27"/>
      <c r="X335" s="27"/>
    </row>
    <row r="336" spans="1:24">
      <c r="A336" s="24"/>
      <c r="B336" s="24"/>
      <c r="C336" s="24"/>
      <c r="D336" s="25"/>
      <c r="E336" s="26"/>
      <c r="F336" s="26"/>
      <c r="G336" s="27"/>
      <c r="H336" s="27"/>
      <c r="I336" s="24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5"/>
      <c r="W336" s="27"/>
      <c r="X336" s="27"/>
    </row>
    <row r="337" spans="1:24">
      <c r="A337" s="24"/>
      <c r="B337" s="24"/>
      <c r="C337" s="24"/>
      <c r="D337" s="25"/>
      <c r="E337" s="26"/>
      <c r="F337" s="26"/>
      <c r="G337" s="27"/>
      <c r="H337" s="27"/>
      <c r="I337" s="24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5"/>
      <c r="W337" s="27"/>
      <c r="X337" s="27"/>
    </row>
    <row r="338" spans="1:24">
      <c r="A338" s="24"/>
      <c r="B338" s="24"/>
      <c r="C338" s="24"/>
      <c r="D338" s="25"/>
      <c r="E338" s="26"/>
      <c r="F338" s="26"/>
      <c r="G338" s="27"/>
      <c r="H338" s="27"/>
      <c r="I338" s="24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5"/>
      <c r="W338" s="27"/>
      <c r="X338" s="27"/>
    </row>
    <row r="339" spans="1:24">
      <c r="A339" s="24"/>
      <c r="B339" s="24"/>
      <c r="C339" s="24"/>
      <c r="D339" s="25"/>
      <c r="E339" s="26"/>
      <c r="F339" s="26"/>
      <c r="G339" s="27"/>
      <c r="H339" s="27"/>
      <c r="I339" s="24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5"/>
      <c r="W339" s="27"/>
      <c r="X339" s="27"/>
    </row>
    <row r="340" spans="1:24">
      <c r="A340" s="24"/>
      <c r="B340" s="24"/>
      <c r="C340" s="24"/>
      <c r="D340" s="25"/>
      <c r="E340" s="26"/>
      <c r="F340" s="26"/>
      <c r="G340" s="27"/>
      <c r="H340" s="27"/>
      <c r="I340" s="24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5"/>
      <c r="W340" s="27"/>
      <c r="X340" s="27"/>
    </row>
    <row r="341" spans="1:24">
      <c r="A341" s="24"/>
      <c r="B341" s="24"/>
      <c r="C341" s="24"/>
      <c r="D341" s="25"/>
      <c r="E341" s="26"/>
      <c r="F341" s="26"/>
      <c r="G341" s="27"/>
      <c r="H341" s="27"/>
      <c r="I341" s="24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5"/>
      <c r="W341" s="27"/>
      <c r="X341" s="27"/>
    </row>
    <row r="342" spans="1:24">
      <c r="A342" s="24"/>
      <c r="B342" s="24"/>
      <c r="C342" s="24"/>
      <c r="D342" s="25"/>
      <c r="E342" s="26"/>
      <c r="F342" s="26"/>
      <c r="G342" s="27"/>
      <c r="H342" s="27"/>
      <c r="I342" s="24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5"/>
      <c r="W342" s="27"/>
      <c r="X342" s="27"/>
    </row>
    <row r="343" spans="1:24">
      <c r="A343" s="24"/>
      <c r="B343" s="24"/>
      <c r="C343" s="24"/>
      <c r="D343" s="25"/>
      <c r="E343" s="26"/>
      <c r="F343" s="26"/>
      <c r="G343" s="27"/>
      <c r="H343" s="27"/>
      <c r="I343" s="24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5"/>
      <c r="W343" s="27"/>
      <c r="X343" s="27"/>
    </row>
    <row r="344" spans="1:24">
      <c r="A344" s="24"/>
      <c r="B344" s="24"/>
      <c r="C344" s="24"/>
      <c r="D344" s="25"/>
      <c r="E344" s="26"/>
      <c r="F344" s="26"/>
      <c r="G344" s="27"/>
      <c r="H344" s="27"/>
      <c r="I344" s="24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5"/>
      <c r="W344" s="27"/>
      <c r="X344" s="27"/>
    </row>
    <row r="345" spans="1:24">
      <c r="A345" s="24"/>
      <c r="B345" s="24"/>
      <c r="C345" s="24"/>
      <c r="D345" s="25"/>
      <c r="E345" s="26"/>
      <c r="F345" s="26"/>
      <c r="G345" s="27"/>
      <c r="H345" s="27"/>
      <c r="I345" s="24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5"/>
      <c r="W345" s="27"/>
      <c r="X345" s="27"/>
    </row>
    <row r="346" spans="1:24">
      <c r="A346" s="24"/>
      <c r="B346" s="24"/>
      <c r="C346" s="24"/>
      <c r="D346" s="25"/>
      <c r="E346" s="26"/>
      <c r="F346" s="26"/>
      <c r="G346" s="27"/>
      <c r="H346" s="27"/>
      <c r="I346" s="24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5"/>
      <c r="W346" s="27"/>
      <c r="X346" s="27"/>
    </row>
    <row r="347" spans="1:24">
      <c r="A347" s="24"/>
      <c r="B347" s="24"/>
      <c r="C347" s="24"/>
      <c r="D347" s="25"/>
      <c r="E347" s="26"/>
      <c r="F347" s="26"/>
      <c r="G347" s="27"/>
      <c r="H347" s="27"/>
      <c r="I347" s="24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5"/>
      <c r="W347" s="27"/>
      <c r="X347" s="27"/>
    </row>
    <row r="348" spans="1:24">
      <c r="A348" s="24"/>
      <c r="B348" s="24"/>
      <c r="C348" s="24"/>
      <c r="D348" s="25"/>
      <c r="E348" s="26"/>
      <c r="F348" s="26"/>
      <c r="G348" s="27"/>
      <c r="H348" s="27"/>
      <c r="I348" s="24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5"/>
      <c r="W348" s="27"/>
      <c r="X348" s="27"/>
    </row>
    <row r="349" spans="1:24">
      <c r="A349" s="24"/>
      <c r="B349" s="24"/>
      <c r="C349" s="24"/>
      <c r="D349" s="25"/>
      <c r="E349" s="26"/>
      <c r="F349" s="26"/>
      <c r="G349" s="27"/>
      <c r="H349" s="27"/>
      <c r="I349" s="24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5"/>
      <c r="W349" s="27"/>
      <c r="X349" s="27"/>
    </row>
    <row r="350" spans="1:24">
      <c r="A350" s="24"/>
      <c r="B350" s="24"/>
      <c r="C350" s="24"/>
      <c r="D350" s="25"/>
      <c r="E350" s="26"/>
      <c r="F350" s="26"/>
      <c r="G350" s="27"/>
      <c r="H350" s="27"/>
      <c r="I350" s="24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5"/>
      <c r="W350" s="27"/>
      <c r="X350" s="27"/>
    </row>
    <row r="351" spans="1:24">
      <c r="A351" s="24"/>
      <c r="B351" s="24"/>
      <c r="C351" s="24"/>
      <c r="D351" s="25"/>
      <c r="E351" s="26"/>
      <c r="F351" s="26"/>
      <c r="G351" s="27"/>
      <c r="H351" s="27"/>
      <c r="I351" s="24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5"/>
      <c r="W351" s="27"/>
      <c r="X351" s="27"/>
    </row>
    <row r="352" spans="1:24">
      <c r="A352" s="24"/>
      <c r="B352" s="24"/>
      <c r="C352" s="24"/>
      <c r="D352" s="25"/>
      <c r="E352" s="26"/>
      <c r="F352" s="26"/>
      <c r="G352" s="27"/>
      <c r="H352" s="27"/>
      <c r="I352" s="24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5"/>
      <c r="W352" s="27"/>
      <c r="X352" s="27"/>
    </row>
    <row r="353" spans="1:24">
      <c r="A353" s="24"/>
      <c r="B353" s="24"/>
      <c r="C353" s="24"/>
      <c r="D353" s="25"/>
      <c r="E353" s="26"/>
      <c r="F353" s="26"/>
      <c r="G353" s="27"/>
      <c r="H353" s="27"/>
      <c r="I353" s="24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5"/>
      <c r="W353" s="27"/>
      <c r="X353" s="27"/>
    </row>
    <row r="354" spans="1:24">
      <c r="A354" s="24"/>
      <c r="B354" s="24"/>
      <c r="C354" s="24"/>
      <c r="D354" s="25"/>
      <c r="E354" s="26"/>
      <c r="F354" s="26"/>
      <c r="G354" s="27"/>
      <c r="H354" s="27"/>
      <c r="I354" s="24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5"/>
      <c r="W354" s="27"/>
      <c r="X354" s="27"/>
    </row>
    <row r="355" spans="1:24">
      <c r="A355" s="24"/>
      <c r="B355" s="24"/>
      <c r="C355" s="24"/>
      <c r="D355" s="25"/>
      <c r="E355" s="26"/>
      <c r="F355" s="26"/>
      <c r="G355" s="27"/>
      <c r="H355" s="27"/>
      <c r="I355" s="24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5"/>
      <c r="W355" s="27"/>
      <c r="X355" s="27"/>
    </row>
    <row r="356" spans="1:24">
      <c r="A356" s="24"/>
      <c r="B356" s="24"/>
      <c r="C356" s="24"/>
      <c r="D356" s="25"/>
      <c r="E356" s="26"/>
      <c r="F356" s="26"/>
      <c r="G356" s="27"/>
      <c r="H356" s="27"/>
      <c r="I356" s="24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5"/>
      <c r="W356" s="27"/>
      <c r="X356" s="27"/>
    </row>
    <row r="357" spans="1:24">
      <c r="A357" s="24"/>
      <c r="B357" s="24"/>
      <c r="C357" s="24"/>
      <c r="D357" s="25"/>
      <c r="E357" s="26"/>
      <c r="F357" s="26"/>
      <c r="G357" s="27"/>
      <c r="H357" s="27"/>
      <c r="I357" s="24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5"/>
      <c r="W357" s="27"/>
      <c r="X357" s="27"/>
    </row>
    <row r="358" spans="1:24">
      <c r="A358" s="24"/>
      <c r="B358" s="24"/>
      <c r="C358" s="24"/>
      <c r="D358" s="25"/>
      <c r="E358" s="26"/>
      <c r="F358" s="26"/>
      <c r="G358" s="27"/>
      <c r="H358" s="27"/>
      <c r="I358" s="24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5"/>
      <c r="W358" s="27"/>
      <c r="X358" s="27"/>
    </row>
    <row r="359" spans="1:24">
      <c r="A359" s="24"/>
      <c r="B359" s="24"/>
      <c r="C359" s="24"/>
      <c r="D359" s="25"/>
      <c r="E359" s="26"/>
      <c r="F359" s="26"/>
      <c r="G359" s="27"/>
      <c r="H359" s="27"/>
      <c r="I359" s="24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5"/>
      <c r="W359" s="27"/>
      <c r="X359" s="27"/>
    </row>
    <row r="360" spans="1:24">
      <c r="A360" s="24"/>
      <c r="B360" s="24"/>
      <c r="C360" s="24"/>
      <c r="D360" s="25"/>
      <c r="E360" s="26"/>
      <c r="F360" s="26"/>
      <c r="G360" s="27"/>
      <c r="H360" s="27"/>
      <c r="I360" s="24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5"/>
      <c r="W360" s="27"/>
      <c r="X360" s="27"/>
    </row>
    <row r="361" spans="1:24">
      <c r="A361" s="24"/>
      <c r="B361" s="24"/>
      <c r="C361" s="24"/>
      <c r="D361" s="25"/>
      <c r="E361" s="26"/>
      <c r="F361" s="26"/>
      <c r="G361" s="27"/>
      <c r="H361" s="27"/>
      <c r="I361" s="24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5"/>
      <c r="W361" s="27"/>
      <c r="X361" s="27"/>
    </row>
    <row r="362" spans="1:24">
      <c r="A362" s="24"/>
      <c r="B362" s="24"/>
      <c r="C362" s="24"/>
      <c r="D362" s="25"/>
      <c r="E362" s="26"/>
      <c r="F362" s="26"/>
      <c r="G362" s="27"/>
      <c r="H362" s="27"/>
      <c r="I362" s="24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5"/>
      <c r="W362" s="27"/>
      <c r="X362" s="27"/>
    </row>
    <row r="363" spans="1:24">
      <c r="A363" s="24"/>
      <c r="B363" s="24"/>
      <c r="C363" s="24"/>
      <c r="D363" s="25"/>
      <c r="E363" s="26"/>
      <c r="F363" s="26"/>
      <c r="G363" s="27"/>
      <c r="H363" s="27"/>
      <c r="I363" s="24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5"/>
      <c r="W363" s="27"/>
      <c r="X363" s="27"/>
    </row>
    <row r="364" spans="1:24">
      <c r="A364" s="24"/>
      <c r="B364" s="24"/>
      <c r="C364" s="24"/>
      <c r="D364" s="25"/>
      <c r="E364" s="26"/>
      <c r="F364" s="26"/>
      <c r="G364" s="27"/>
      <c r="H364" s="27"/>
      <c r="I364" s="24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5"/>
      <c r="W364" s="27"/>
      <c r="X364" s="27"/>
    </row>
    <row r="365" spans="1:24">
      <c r="A365" s="24"/>
      <c r="B365" s="24"/>
      <c r="C365" s="24"/>
      <c r="D365" s="25"/>
      <c r="E365" s="26"/>
      <c r="F365" s="26"/>
      <c r="G365" s="27"/>
      <c r="H365" s="27"/>
      <c r="I365" s="24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5"/>
      <c r="W365" s="27"/>
      <c r="X365" s="27"/>
    </row>
    <row r="366" spans="1:24">
      <c r="A366" s="24"/>
      <c r="B366" s="24"/>
      <c r="C366" s="24"/>
      <c r="D366" s="25"/>
      <c r="E366" s="26"/>
      <c r="F366" s="26"/>
      <c r="G366" s="27"/>
      <c r="H366" s="27"/>
      <c r="I366" s="24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5"/>
      <c r="W366" s="27"/>
      <c r="X366" s="27"/>
    </row>
    <row r="367" spans="1:24">
      <c r="A367" s="24"/>
      <c r="B367" s="24"/>
      <c r="C367" s="24"/>
      <c r="D367" s="25"/>
      <c r="E367" s="26"/>
      <c r="F367" s="26"/>
      <c r="G367" s="27"/>
      <c r="H367" s="27"/>
      <c r="I367" s="24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5"/>
      <c r="W367" s="27"/>
      <c r="X367" s="27"/>
    </row>
    <row r="368" spans="1:24">
      <c r="A368" s="24"/>
      <c r="B368" s="24"/>
      <c r="C368" s="24"/>
      <c r="D368" s="25"/>
      <c r="E368" s="26"/>
      <c r="F368" s="26"/>
      <c r="G368" s="27"/>
      <c r="H368" s="27"/>
      <c r="I368" s="24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5"/>
      <c r="W368" s="27"/>
      <c r="X368" s="27"/>
    </row>
    <row r="369" spans="1:24">
      <c r="A369" s="24"/>
      <c r="B369" s="24"/>
      <c r="C369" s="24"/>
      <c r="D369" s="25"/>
      <c r="E369" s="26"/>
      <c r="F369" s="26"/>
      <c r="G369" s="27"/>
      <c r="H369" s="27"/>
      <c r="I369" s="24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5"/>
      <c r="W369" s="27"/>
      <c r="X369" s="27"/>
    </row>
    <row r="370" spans="1:24">
      <c r="A370" s="24"/>
      <c r="B370" s="24"/>
      <c r="C370" s="24"/>
      <c r="D370" s="25"/>
      <c r="E370" s="26"/>
      <c r="F370" s="26"/>
      <c r="G370" s="27"/>
      <c r="H370" s="27"/>
      <c r="I370" s="24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5"/>
      <c r="W370" s="27"/>
      <c r="X370" s="27"/>
    </row>
    <row r="371" spans="1:24">
      <c r="A371" s="24"/>
      <c r="B371" s="24"/>
      <c r="C371" s="24"/>
      <c r="D371" s="25"/>
      <c r="E371" s="26"/>
      <c r="F371" s="26"/>
      <c r="G371" s="27"/>
      <c r="H371" s="27"/>
      <c r="I371" s="24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5"/>
      <c r="W371" s="27"/>
      <c r="X371" s="27"/>
    </row>
    <row r="372" spans="1:24">
      <c r="A372" s="24"/>
      <c r="B372" s="24"/>
      <c r="C372" s="24"/>
      <c r="D372" s="25"/>
      <c r="E372" s="26"/>
      <c r="F372" s="26"/>
      <c r="G372" s="27"/>
      <c r="H372" s="27"/>
      <c r="I372" s="24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5"/>
      <c r="W372" s="27"/>
      <c r="X372" s="27"/>
    </row>
    <row r="373" spans="1:24">
      <c r="A373" s="24"/>
      <c r="B373" s="24"/>
      <c r="C373" s="24"/>
      <c r="D373" s="25"/>
      <c r="E373" s="26"/>
      <c r="F373" s="26"/>
      <c r="G373" s="27"/>
      <c r="H373" s="27"/>
      <c r="I373" s="24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5"/>
      <c r="W373" s="27"/>
      <c r="X373" s="27"/>
    </row>
    <row r="374" spans="1:24">
      <c r="A374" s="24"/>
      <c r="B374" s="24"/>
      <c r="C374" s="24"/>
      <c r="D374" s="25"/>
      <c r="E374" s="26"/>
      <c r="F374" s="26"/>
      <c r="G374" s="27"/>
      <c r="H374" s="27"/>
      <c r="I374" s="24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5"/>
      <c r="W374" s="27"/>
      <c r="X374" s="27"/>
    </row>
    <row r="375" spans="1:24">
      <c r="A375" s="24"/>
      <c r="B375" s="24"/>
      <c r="C375" s="24"/>
      <c r="D375" s="25"/>
      <c r="E375" s="26"/>
      <c r="F375" s="26"/>
      <c r="G375" s="27"/>
      <c r="H375" s="27"/>
      <c r="I375" s="24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5"/>
      <c r="W375" s="27"/>
      <c r="X375" s="27"/>
    </row>
    <row r="376" spans="1:24">
      <c r="A376" s="24"/>
      <c r="B376" s="24"/>
      <c r="C376" s="24"/>
      <c r="D376" s="25"/>
      <c r="E376" s="26"/>
      <c r="F376" s="26"/>
      <c r="G376" s="27"/>
      <c r="H376" s="27"/>
      <c r="I376" s="24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5"/>
      <c r="W376" s="27"/>
      <c r="X376" s="27"/>
    </row>
    <row r="377" spans="1:24">
      <c r="A377" s="24"/>
      <c r="B377" s="24"/>
      <c r="C377" s="24"/>
      <c r="D377" s="25"/>
      <c r="E377" s="26"/>
      <c r="F377" s="26"/>
      <c r="G377" s="27"/>
      <c r="H377" s="27"/>
      <c r="I377" s="24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5"/>
      <c r="W377" s="27"/>
      <c r="X377" s="27"/>
    </row>
    <row r="378" spans="1:24">
      <c r="A378" s="24"/>
      <c r="B378" s="24"/>
      <c r="C378" s="24"/>
      <c r="D378" s="25"/>
      <c r="E378" s="26"/>
      <c r="F378" s="26"/>
      <c r="G378" s="27"/>
      <c r="H378" s="27"/>
      <c r="I378" s="24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5"/>
      <c r="W378" s="27"/>
      <c r="X378" s="27"/>
    </row>
    <row r="379" spans="1:24">
      <c r="A379" s="24"/>
      <c r="B379" s="24"/>
      <c r="C379" s="24"/>
      <c r="D379" s="25"/>
      <c r="E379" s="26"/>
      <c r="F379" s="26"/>
      <c r="G379" s="27"/>
      <c r="H379" s="27"/>
      <c r="I379" s="24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5"/>
      <c r="W379" s="27"/>
      <c r="X379" s="27"/>
    </row>
    <row r="380" spans="1:24">
      <c r="A380" s="24"/>
      <c r="B380" s="24"/>
      <c r="C380" s="24"/>
      <c r="D380" s="25"/>
      <c r="E380" s="26"/>
      <c r="F380" s="26"/>
      <c r="G380" s="27"/>
      <c r="H380" s="27"/>
      <c r="I380" s="24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5"/>
      <c r="W380" s="27"/>
      <c r="X380" s="27"/>
    </row>
    <row r="381" spans="1:24">
      <c r="A381" s="24"/>
      <c r="B381" s="24"/>
      <c r="C381" s="24"/>
      <c r="D381" s="25"/>
      <c r="E381" s="26"/>
      <c r="F381" s="26"/>
      <c r="G381" s="27"/>
      <c r="H381" s="27"/>
      <c r="I381" s="24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5"/>
      <c r="W381" s="27"/>
      <c r="X381" s="27"/>
    </row>
    <row r="382" spans="1:24">
      <c r="A382" s="24"/>
      <c r="B382" s="24"/>
      <c r="C382" s="24"/>
      <c r="D382" s="25"/>
      <c r="E382" s="26"/>
      <c r="F382" s="26"/>
      <c r="G382" s="27"/>
      <c r="H382" s="27"/>
      <c r="I382" s="24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5"/>
      <c r="W382" s="27"/>
      <c r="X382" s="27"/>
    </row>
    <row r="383" spans="1:24">
      <c r="A383" s="24"/>
      <c r="B383" s="24"/>
      <c r="C383" s="24"/>
      <c r="D383" s="25"/>
      <c r="E383" s="26"/>
      <c r="F383" s="26"/>
      <c r="G383" s="27"/>
      <c r="H383" s="27"/>
      <c r="I383" s="24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5"/>
      <c r="W383" s="27"/>
      <c r="X383" s="27"/>
    </row>
    <row r="384" spans="1:24">
      <c r="A384" s="24"/>
      <c r="B384" s="24"/>
      <c r="C384" s="24"/>
      <c r="D384" s="25"/>
      <c r="E384" s="26"/>
      <c r="F384" s="26"/>
      <c r="G384" s="27"/>
      <c r="H384" s="27"/>
      <c r="I384" s="24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5"/>
      <c r="W384" s="27"/>
      <c r="X384" s="27"/>
    </row>
    <row r="385" spans="1:24">
      <c r="A385" s="24"/>
      <c r="B385" s="24"/>
      <c r="C385" s="24"/>
      <c r="D385" s="25"/>
      <c r="E385" s="26"/>
      <c r="F385" s="26"/>
      <c r="G385" s="27"/>
      <c r="H385" s="27"/>
      <c r="I385" s="24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5"/>
      <c r="W385" s="27"/>
      <c r="X385" s="27"/>
    </row>
    <row r="386" spans="1:24">
      <c r="A386" s="24"/>
      <c r="B386" s="24"/>
      <c r="C386" s="24"/>
      <c r="D386" s="25"/>
      <c r="E386" s="26"/>
      <c r="F386" s="26"/>
      <c r="G386" s="27"/>
      <c r="H386" s="27"/>
      <c r="I386" s="24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5"/>
      <c r="W386" s="27"/>
      <c r="X386" s="27"/>
    </row>
    <row r="387" spans="1:24">
      <c r="A387" s="24"/>
      <c r="B387" s="24"/>
      <c r="C387" s="24"/>
      <c r="D387" s="25"/>
      <c r="E387" s="26"/>
      <c r="F387" s="26"/>
      <c r="G387" s="27"/>
      <c r="H387" s="27"/>
      <c r="I387" s="24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5"/>
      <c r="W387" s="27"/>
      <c r="X387" s="27"/>
    </row>
    <row r="388" spans="1:24">
      <c r="A388" s="24"/>
      <c r="B388" s="24"/>
      <c r="C388" s="24"/>
      <c r="D388" s="25"/>
      <c r="E388" s="26"/>
      <c r="F388" s="26"/>
      <c r="G388" s="27"/>
      <c r="H388" s="27"/>
      <c r="I388" s="24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5"/>
      <c r="W388" s="27"/>
      <c r="X388" s="27"/>
    </row>
    <row r="389" spans="1:24">
      <c r="A389" s="24"/>
      <c r="B389" s="24"/>
      <c r="C389" s="24"/>
      <c r="D389" s="25"/>
      <c r="E389" s="26"/>
      <c r="F389" s="26"/>
      <c r="G389" s="27"/>
      <c r="H389" s="27"/>
      <c r="I389" s="24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5"/>
      <c r="W389" s="27"/>
      <c r="X389" s="27"/>
    </row>
    <row r="390" spans="1:24">
      <c r="A390" s="24"/>
      <c r="B390" s="24"/>
      <c r="C390" s="24"/>
      <c r="D390" s="25"/>
      <c r="E390" s="26"/>
      <c r="F390" s="26"/>
      <c r="G390" s="27"/>
      <c r="H390" s="27"/>
      <c r="I390" s="24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5"/>
      <c r="W390" s="27"/>
      <c r="X390" s="27"/>
    </row>
    <row r="391" spans="1:24">
      <c r="A391" s="24"/>
      <c r="B391" s="24"/>
      <c r="C391" s="24"/>
      <c r="D391" s="25"/>
      <c r="E391" s="26"/>
      <c r="F391" s="26"/>
      <c r="G391" s="27"/>
      <c r="H391" s="27"/>
      <c r="I391" s="24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5"/>
      <c r="W391" s="27"/>
      <c r="X391" s="27"/>
    </row>
    <row r="392" spans="1:24">
      <c r="A392" s="24"/>
      <c r="B392" s="24"/>
      <c r="C392" s="24"/>
      <c r="D392" s="25"/>
      <c r="E392" s="26"/>
      <c r="F392" s="26"/>
      <c r="G392" s="27"/>
      <c r="H392" s="27"/>
      <c r="I392" s="24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5"/>
      <c r="W392" s="27"/>
      <c r="X392" s="27"/>
    </row>
    <row r="393" spans="1:24">
      <c r="A393" s="24"/>
      <c r="B393" s="24"/>
      <c r="C393" s="24"/>
      <c r="D393" s="25"/>
      <c r="E393" s="26"/>
      <c r="F393" s="26"/>
      <c r="G393" s="27"/>
      <c r="H393" s="27"/>
      <c r="I393" s="24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5"/>
      <c r="W393" s="27"/>
      <c r="X393" s="27"/>
    </row>
    <row r="394" spans="1:24">
      <c r="A394" s="24"/>
      <c r="B394" s="24"/>
      <c r="C394" s="24"/>
      <c r="D394" s="25"/>
      <c r="E394" s="26"/>
      <c r="F394" s="26"/>
      <c r="G394" s="27"/>
      <c r="H394" s="27"/>
      <c r="I394" s="24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5"/>
      <c r="W394" s="27"/>
      <c r="X394" s="27"/>
    </row>
    <row r="395" spans="1:24">
      <c r="A395" s="24"/>
      <c r="B395" s="24"/>
      <c r="C395" s="24"/>
      <c r="D395" s="25"/>
      <c r="E395" s="26"/>
      <c r="F395" s="26"/>
      <c r="G395" s="27"/>
      <c r="H395" s="27"/>
      <c r="I395" s="24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5"/>
      <c r="W395" s="27"/>
      <c r="X395" s="27"/>
    </row>
    <row r="396" spans="1:24">
      <c r="A396" s="24"/>
      <c r="B396" s="24"/>
      <c r="C396" s="24"/>
      <c r="D396" s="25"/>
      <c r="E396" s="26"/>
      <c r="F396" s="26"/>
      <c r="G396" s="27"/>
      <c r="H396" s="27"/>
      <c r="I396" s="24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5"/>
      <c r="W396" s="27"/>
      <c r="X396" s="27"/>
    </row>
    <row r="397" spans="1:24">
      <c r="A397" s="24"/>
      <c r="B397" s="24"/>
      <c r="C397" s="24"/>
      <c r="D397" s="25"/>
      <c r="E397" s="26"/>
      <c r="F397" s="26"/>
      <c r="G397" s="27"/>
      <c r="H397" s="27"/>
      <c r="I397" s="24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5"/>
      <c r="W397" s="27"/>
      <c r="X397" s="27"/>
    </row>
    <row r="398" spans="1:24">
      <c r="A398" s="24"/>
      <c r="B398" s="24"/>
      <c r="C398" s="24"/>
      <c r="D398" s="25"/>
      <c r="E398" s="26"/>
      <c r="F398" s="26"/>
      <c r="G398" s="27"/>
      <c r="H398" s="27"/>
      <c r="I398" s="24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5"/>
      <c r="W398" s="27"/>
      <c r="X398" s="27"/>
    </row>
    <row r="399" spans="1:24">
      <c r="A399" s="24"/>
      <c r="B399" s="24"/>
      <c r="C399" s="24"/>
      <c r="D399" s="25"/>
      <c r="E399" s="26"/>
      <c r="F399" s="26"/>
      <c r="G399" s="27"/>
      <c r="H399" s="27"/>
      <c r="I399" s="24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5"/>
      <c r="W399" s="27"/>
      <c r="X399" s="27"/>
    </row>
    <row r="400" spans="1:24">
      <c r="A400" s="24"/>
      <c r="B400" s="24"/>
      <c r="C400" s="24"/>
      <c r="D400" s="25"/>
      <c r="E400" s="26"/>
      <c r="F400" s="26"/>
      <c r="G400" s="27"/>
      <c r="H400" s="27"/>
      <c r="I400" s="24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5"/>
      <c r="W400" s="27"/>
      <c r="X400" s="27"/>
    </row>
    <row r="401" spans="1:24">
      <c r="A401" s="24"/>
      <c r="B401" s="24"/>
      <c r="C401" s="24"/>
      <c r="D401" s="25"/>
      <c r="E401" s="26"/>
      <c r="F401" s="26"/>
      <c r="G401" s="27"/>
      <c r="H401" s="27"/>
      <c r="I401" s="24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5"/>
      <c r="W401" s="27"/>
      <c r="X401" s="27"/>
    </row>
    <row r="402" spans="1:24">
      <c r="A402" s="24"/>
      <c r="B402" s="24"/>
      <c r="C402" s="24"/>
      <c r="D402" s="25"/>
      <c r="E402" s="26"/>
      <c r="F402" s="26"/>
      <c r="G402" s="27"/>
      <c r="H402" s="27"/>
      <c r="I402" s="24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5"/>
      <c r="W402" s="27"/>
      <c r="X402" s="27"/>
    </row>
    <row r="403" spans="1:24">
      <c r="A403" s="24"/>
      <c r="B403" s="24"/>
      <c r="C403" s="24"/>
      <c r="D403" s="25"/>
      <c r="E403" s="26"/>
      <c r="F403" s="26"/>
      <c r="G403" s="27"/>
      <c r="H403" s="27"/>
      <c r="I403" s="24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5"/>
      <c r="W403" s="27"/>
      <c r="X403" s="27"/>
    </row>
    <row r="404" spans="1:24">
      <c r="A404" s="24"/>
      <c r="B404" s="24"/>
      <c r="C404" s="24"/>
      <c r="D404" s="25"/>
      <c r="E404" s="26"/>
      <c r="F404" s="26"/>
      <c r="G404" s="27"/>
      <c r="H404" s="27"/>
      <c r="I404" s="24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5"/>
      <c r="W404" s="27"/>
      <c r="X404" s="27"/>
    </row>
    <row r="405" spans="1:24">
      <c r="A405" s="24"/>
      <c r="B405" s="24"/>
      <c r="C405" s="24"/>
      <c r="D405" s="25"/>
      <c r="E405" s="26"/>
      <c r="F405" s="26"/>
      <c r="G405" s="27"/>
      <c r="H405" s="27"/>
      <c r="I405" s="24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5"/>
      <c r="W405" s="27"/>
      <c r="X405" s="27"/>
    </row>
    <row r="406" spans="1:24">
      <c r="A406" s="24"/>
      <c r="B406" s="24"/>
      <c r="C406" s="24"/>
      <c r="D406" s="25"/>
      <c r="E406" s="26"/>
      <c r="F406" s="26"/>
      <c r="G406" s="27"/>
      <c r="H406" s="27"/>
      <c r="I406" s="24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5"/>
      <c r="W406" s="27"/>
      <c r="X406" s="27"/>
    </row>
    <row r="407" spans="1:24">
      <c r="A407" s="24"/>
      <c r="B407" s="24"/>
      <c r="C407" s="24"/>
      <c r="D407" s="25"/>
      <c r="E407" s="26"/>
      <c r="F407" s="26"/>
      <c r="G407" s="27"/>
      <c r="H407" s="27"/>
      <c r="I407" s="24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5"/>
      <c r="W407" s="27"/>
      <c r="X407" s="27"/>
    </row>
    <row r="408" spans="1:24">
      <c r="A408" s="24"/>
      <c r="B408" s="24"/>
      <c r="C408" s="24"/>
      <c r="D408" s="25"/>
      <c r="E408" s="26"/>
      <c r="F408" s="26"/>
      <c r="G408" s="27"/>
      <c r="H408" s="27"/>
      <c r="I408" s="24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5"/>
      <c r="W408" s="27"/>
      <c r="X408" s="27"/>
    </row>
    <row r="409" spans="1:24">
      <c r="A409" s="24"/>
      <c r="B409" s="24"/>
      <c r="C409" s="24"/>
      <c r="D409" s="25"/>
      <c r="E409" s="26"/>
      <c r="F409" s="26"/>
      <c r="G409" s="27"/>
      <c r="H409" s="27"/>
      <c r="I409" s="24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5"/>
      <c r="W409" s="27"/>
      <c r="X409" s="27"/>
    </row>
    <row r="410" spans="1:24">
      <c r="A410" s="24"/>
      <c r="B410" s="24"/>
      <c r="C410" s="24"/>
      <c r="D410" s="25"/>
      <c r="E410" s="26"/>
      <c r="F410" s="26"/>
      <c r="G410" s="27"/>
      <c r="H410" s="27"/>
      <c r="I410" s="24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5"/>
      <c r="W410" s="27"/>
      <c r="X410" s="27"/>
    </row>
    <row r="411" spans="1:24">
      <c r="A411" s="24"/>
      <c r="B411" s="24"/>
      <c r="C411" s="24"/>
      <c r="D411" s="25"/>
      <c r="E411" s="26"/>
      <c r="F411" s="26"/>
      <c r="G411" s="27"/>
      <c r="H411" s="27"/>
      <c r="I411" s="24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5"/>
      <c r="W411" s="27"/>
      <c r="X411" s="27"/>
    </row>
    <row r="412" spans="1:24">
      <c r="A412" s="24"/>
      <c r="B412" s="24"/>
      <c r="C412" s="24"/>
      <c r="D412" s="25"/>
      <c r="E412" s="26"/>
      <c r="F412" s="26"/>
      <c r="G412" s="27"/>
      <c r="H412" s="27"/>
      <c r="I412" s="24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5"/>
      <c r="W412" s="27"/>
      <c r="X412" s="27"/>
    </row>
    <row r="413" spans="1:24">
      <c r="A413" s="24"/>
      <c r="B413" s="24"/>
      <c r="C413" s="24"/>
      <c r="D413" s="25"/>
      <c r="E413" s="26"/>
      <c r="F413" s="26"/>
      <c r="G413" s="27"/>
      <c r="H413" s="27"/>
      <c r="I413" s="24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5"/>
      <c r="W413" s="27"/>
      <c r="X413" s="27"/>
    </row>
    <row r="414" spans="1:24">
      <c r="A414" s="24"/>
      <c r="B414" s="24"/>
      <c r="C414" s="24"/>
      <c r="D414" s="25"/>
      <c r="E414" s="26"/>
      <c r="F414" s="26"/>
      <c r="G414" s="27"/>
      <c r="H414" s="27"/>
      <c r="I414" s="24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5"/>
      <c r="W414" s="27"/>
      <c r="X414" s="27"/>
    </row>
    <row r="415" spans="1:24">
      <c r="A415" s="24"/>
      <c r="B415" s="24"/>
      <c r="C415" s="24"/>
      <c r="D415" s="25"/>
      <c r="E415" s="26"/>
      <c r="F415" s="26"/>
      <c r="G415" s="27"/>
      <c r="H415" s="27"/>
      <c r="I415" s="24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5"/>
      <c r="W415" s="27"/>
      <c r="X415" s="27"/>
    </row>
    <row r="416" spans="1:24">
      <c r="A416" s="24"/>
      <c r="B416" s="24"/>
      <c r="C416" s="24"/>
      <c r="D416" s="25"/>
      <c r="E416" s="26"/>
      <c r="F416" s="26"/>
      <c r="G416" s="27"/>
      <c r="H416" s="27"/>
      <c r="I416" s="24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5"/>
      <c r="W416" s="27"/>
      <c r="X416" s="27"/>
    </row>
    <row r="417" spans="1:24">
      <c r="A417" s="24"/>
      <c r="B417" s="24"/>
      <c r="C417" s="24"/>
      <c r="D417" s="25"/>
      <c r="E417" s="26"/>
      <c r="F417" s="26"/>
      <c r="G417" s="27"/>
      <c r="H417" s="27"/>
      <c r="I417" s="24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5"/>
      <c r="W417" s="27"/>
      <c r="X417" s="27"/>
    </row>
    <row r="418" spans="1:24">
      <c r="A418" s="24"/>
      <c r="B418" s="24"/>
      <c r="C418" s="24"/>
      <c r="D418" s="25"/>
      <c r="E418" s="26"/>
      <c r="F418" s="26"/>
      <c r="G418" s="27"/>
      <c r="H418" s="27"/>
      <c r="I418" s="24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5"/>
      <c r="W418" s="27"/>
      <c r="X418" s="27"/>
    </row>
    <row r="419" spans="1:24">
      <c r="A419" s="24"/>
      <c r="B419" s="24"/>
      <c r="C419" s="24"/>
      <c r="D419" s="25"/>
      <c r="E419" s="26"/>
      <c r="F419" s="26"/>
      <c r="G419" s="27"/>
      <c r="H419" s="27"/>
      <c r="I419" s="24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5"/>
      <c r="W419" s="27"/>
      <c r="X419" s="27"/>
    </row>
    <row r="420" spans="1:24">
      <c r="A420" s="24"/>
      <c r="B420" s="24"/>
      <c r="C420" s="24"/>
      <c r="D420" s="25"/>
      <c r="E420" s="26"/>
      <c r="F420" s="26"/>
      <c r="G420" s="27"/>
      <c r="H420" s="27"/>
      <c r="I420" s="24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5"/>
      <c r="W420" s="27"/>
      <c r="X420" s="27"/>
    </row>
    <row r="421" spans="1:24">
      <c r="A421" s="24"/>
      <c r="B421" s="24"/>
      <c r="C421" s="24"/>
      <c r="D421" s="25"/>
      <c r="E421" s="26"/>
      <c r="F421" s="26"/>
      <c r="G421" s="27"/>
      <c r="H421" s="27"/>
      <c r="I421" s="24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5"/>
      <c r="W421" s="27"/>
      <c r="X421" s="27"/>
    </row>
    <row r="422" spans="1:24">
      <c r="A422" s="24"/>
      <c r="B422" s="24"/>
      <c r="C422" s="24"/>
      <c r="D422" s="25"/>
      <c r="E422" s="26"/>
      <c r="F422" s="26"/>
      <c r="G422" s="27"/>
      <c r="H422" s="27"/>
      <c r="I422" s="24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5"/>
      <c r="W422" s="27"/>
      <c r="X422" s="27"/>
    </row>
    <row r="423" spans="1:24">
      <c r="A423" s="24"/>
      <c r="B423" s="24"/>
      <c r="C423" s="24"/>
      <c r="D423" s="25"/>
      <c r="E423" s="26"/>
      <c r="F423" s="26"/>
      <c r="G423" s="27"/>
      <c r="H423" s="27"/>
      <c r="I423" s="24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5"/>
      <c r="W423" s="27"/>
      <c r="X423" s="27"/>
    </row>
    <row r="424" spans="1:24">
      <c r="A424" s="24"/>
      <c r="B424" s="24"/>
      <c r="C424" s="24"/>
      <c r="D424" s="25"/>
      <c r="E424" s="26"/>
      <c r="F424" s="26"/>
      <c r="G424" s="27"/>
      <c r="H424" s="27"/>
      <c r="I424" s="24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5"/>
      <c r="W424" s="27"/>
      <c r="X424" s="27"/>
    </row>
    <row r="425" spans="1:24">
      <c r="A425" s="24"/>
      <c r="B425" s="24"/>
      <c r="C425" s="24"/>
      <c r="D425" s="25"/>
      <c r="E425" s="26"/>
      <c r="F425" s="26"/>
      <c r="G425" s="27"/>
      <c r="H425" s="27"/>
      <c r="I425" s="24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5"/>
      <c r="W425" s="27"/>
      <c r="X425" s="27"/>
    </row>
    <row r="426" spans="1:24">
      <c r="A426" s="24"/>
      <c r="B426" s="24"/>
      <c r="C426" s="24"/>
      <c r="D426" s="25"/>
      <c r="E426" s="26"/>
      <c r="F426" s="26"/>
      <c r="G426" s="27"/>
      <c r="H426" s="27"/>
      <c r="I426" s="24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5"/>
      <c r="W426" s="27"/>
      <c r="X426" s="27"/>
    </row>
    <row r="427" spans="1:24">
      <c r="A427" s="24"/>
      <c r="B427" s="24"/>
      <c r="C427" s="24"/>
      <c r="D427" s="25"/>
      <c r="E427" s="26"/>
      <c r="F427" s="26"/>
      <c r="G427" s="27"/>
      <c r="H427" s="27"/>
      <c r="I427" s="24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5"/>
      <c r="W427" s="27"/>
      <c r="X427" s="27"/>
    </row>
    <row r="428" spans="1:24">
      <c r="A428" s="24"/>
      <c r="B428" s="24"/>
      <c r="C428" s="24"/>
      <c r="D428" s="25"/>
      <c r="E428" s="26"/>
      <c r="F428" s="26"/>
      <c r="G428" s="27"/>
      <c r="H428" s="27"/>
      <c r="I428" s="24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5"/>
      <c r="W428" s="27"/>
      <c r="X428" s="27"/>
    </row>
    <row r="429" spans="1:24">
      <c r="A429" s="24"/>
      <c r="B429" s="24"/>
      <c r="C429" s="24"/>
      <c r="D429" s="25"/>
      <c r="E429" s="26"/>
      <c r="F429" s="26"/>
      <c r="G429" s="27"/>
      <c r="H429" s="27"/>
      <c r="I429" s="24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5"/>
      <c r="W429" s="27"/>
      <c r="X429" s="27"/>
    </row>
    <row r="430" spans="1:24">
      <c r="A430" s="24"/>
      <c r="B430" s="24"/>
      <c r="C430" s="24"/>
      <c r="D430" s="25"/>
      <c r="E430" s="26"/>
      <c r="F430" s="26"/>
      <c r="G430" s="27"/>
      <c r="H430" s="27"/>
      <c r="I430" s="24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5"/>
      <c r="W430" s="27"/>
      <c r="X430" s="27"/>
    </row>
    <row r="431" spans="1:24">
      <c r="A431" s="24"/>
      <c r="B431" s="24"/>
      <c r="C431" s="24"/>
      <c r="D431" s="25"/>
      <c r="E431" s="26"/>
      <c r="F431" s="26"/>
      <c r="G431" s="27"/>
      <c r="H431" s="27"/>
      <c r="I431" s="24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5"/>
      <c r="W431" s="27"/>
      <c r="X431" s="27"/>
    </row>
    <row r="432" spans="1:24">
      <c r="A432" s="24"/>
      <c r="B432" s="24"/>
      <c r="C432" s="24"/>
      <c r="D432" s="25"/>
      <c r="E432" s="26"/>
      <c r="F432" s="26"/>
      <c r="G432" s="27"/>
      <c r="H432" s="27"/>
      <c r="I432" s="24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5"/>
      <c r="W432" s="27"/>
      <c r="X432" s="27"/>
    </row>
    <row r="433" spans="1:24">
      <c r="A433" s="24"/>
      <c r="B433" s="24"/>
      <c r="C433" s="24"/>
      <c r="D433" s="25"/>
      <c r="E433" s="26"/>
      <c r="F433" s="26"/>
      <c r="G433" s="27"/>
      <c r="H433" s="27"/>
      <c r="I433" s="24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5"/>
      <c r="W433" s="27"/>
      <c r="X433" s="27"/>
    </row>
    <row r="434" spans="1:24">
      <c r="A434" s="24"/>
      <c r="B434" s="24"/>
      <c r="C434" s="24"/>
      <c r="D434" s="25"/>
      <c r="E434" s="26"/>
      <c r="F434" s="26"/>
      <c r="G434" s="27"/>
      <c r="H434" s="27"/>
      <c r="I434" s="24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5"/>
      <c r="W434" s="27"/>
      <c r="X434" s="27"/>
    </row>
    <row r="435" spans="1:24">
      <c r="A435" s="24"/>
      <c r="B435" s="24"/>
      <c r="C435" s="24"/>
      <c r="D435" s="25"/>
      <c r="E435" s="26"/>
      <c r="F435" s="26"/>
      <c r="G435" s="27"/>
      <c r="H435" s="27"/>
      <c r="I435" s="24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5"/>
      <c r="W435" s="27"/>
      <c r="X435" s="27"/>
    </row>
    <row r="436" spans="1:24">
      <c r="A436" s="24"/>
      <c r="B436" s="24"/>
      <c r="C436" s="24"/>
      <c r="D436" s="25"/>
      <c r="E436" s="26"/>
      <c r="F436" s="26"/>
      <c r="G436" s="27"/>
      <c r="H436" s="27"/>
      <c r="I436" s="24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5"/>
      <c r="W436" s="27"/>
      <c r="X436" s="27"/>
    </row>
    <row r="437" spans="1:24">
      <c r="A437" s="24"/>
      <c r="B437" s="24"/>
      <c r="C437" s="24"/>
      <c r="D437" s="25"/>
      <c r="E437" s="26"/>
      <c r="F437" s="26"/>
      <c r="G437" s="27"/>
      <c r="H437" s="27"/>
      <c r="I437" s="24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5"/>
      <c r="W437" s="27"/>
      <c r="X437" s="27"/>
    </row>
    <row r="438" spans="1:24">
      <c r="A438" s="24"/>
      <c r="B438" s="24"/>
      <c r="C438" s="24"/>
      <c r="D438" s="25"/>
      <c r="E438" s="26"/>
      <c r="F438" s="26"/>
      <c r="G438" s="27"/>
      <c r="H438" s="27"/>
      <c r="I438" s="24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5"/>
      <c r="W438" s="27"/>
      <c r="X438" s="27"/>
    </row>
    <row r="439" spans="1:24">
      <c r="A439" s="24"/>
      <c r="B439" s="24"/>
      <c r="C439" s="24"/>
      <c r="D439" s="25"/>
      <c r="E439" s="26"/>
      <c r="F439" s="26"/>
      <c r="G439" s="27"/>
      <c r="H439" s="27"/>
      <c r="I439" s="24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5"/>
      <c r="W439" s="27"/>
      <c r="X439" s="27"/>
    </row>
    <row r="440" spans="1:24">
      <c r="A440" s="24"/>
      <c r="B440" s="24"/>
      <c r="C440" s="24"/>
      <c r="D440" s="25"/>
      <c r="E440" s="26"/>
      <c r="F440" s="26"/>
      <c r="G440" s="27"/>
      <c r="H440" s="27"/>
      <c r="I440" s="24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5"/>
      <c r="W440" s="27"/>
      <c r="X440" s="27"/>
    </row>
    <row r="441" spans="1:24">
      <c r="A441" s="24"/>
      <c r="B441" s="24"/>
      <c r="C441" s="24"/>
      <c r="D441" s="25"/>
      <c r="E441" s="26"/>
      <c r="F441" s="26"/>
      <c r="G441" s="27"/>
      <c r="H441" s="27"/>
      <c r="I441" s="24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5"/>
      <c r="W441" s="27"/>
      <c r="X441" s="27"/>
    </row>
    <row r="442" spans="1:24">
      <c r="A442" s="24"/>
      <c r="B442" s="24"/>
      <c r="C442" s="24"/>
      <c r="D442" s="25"/>
      <c r="E442" s="26"/>
      <c r="F442" s="26"/>
      <c r="G442" s="27"/>
      <c r="H442" s="27"/>
      <c r="I442" s="24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5"/>
      <c r="W442" s="27"/>
      <c r="X442" s="27"/>
    </row>
    <row r="443" spans="1:24">
      <c r="A443" s="24"/>
      <c r="B443" s="24"/>
      <c r="C443" s="24"/>
      <c r="D443" s="25"/>
      <c r="E443" s="26"/>
      <c r="F443" s="26"/>
      <c r="G443" s="27"/>
      <c r="H443" s="27"/>
      <c r="I443" s="24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5"/>
      <c r="W443" s="27"/>
      <c r="X443" s="27"/>
    </row>
    <row r="444" spans="1:24">
      <c r="A444" s="24"/>
      <c r="B444" s="24"/>
      <c r="C444" s="24"/>
      <c r="D444" s="25"/>
      <c r="E444" s="26"/>
      <c r="F444" s="26"/>
      <c r="G444" s="27"/>
      <c r="H444" s="27"/>
      <c r="I444" s="24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5"/>
      <c r="W444" s="27"/>
      <c r="X444" s="27"/>
    </row>
    <row r="445" spans="1:24">
      <c r="A445" s="24"/>
      <c r="B445" s="24"/>
      <c r="C445" s="24"/>
      <c r="D445" s="25"/>
      <c r="E445" s="26"/>
      <c r="F445" s="26"/>
      <c r="G445" s="27"/>
      <c r="H445" s="27"/>
      <c r="I445" s="24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5"/>
      <c r="W445" s="27"/>
      <c r="X445" s="27"/>
    </row>
    <row r="446" spans="1:24">
      <c r="A446" s="24"/>
      <c r="B446" s="24"/>
      <c r="C446" s="24"/>
      <c r="D446" s="25"/>
      <c r="E446" s="26"/>
      <c r="F446" s="26"/>
      <c r="G446" s="27"/>
      <c r="H446" s="27"/>
      <c r="I446" s="24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5"/>
      <c r="W446" s="27"/>
      <c r="X446" s="27"/>
    </row>
    <row r="447" spans="1:24">
      <c r="A447" s="24"/>
      <c r="B447" s="24"/>
      <c r="C447" s="24"/>
      <c r="D447" s="25"/>
      <c r="E447" s="26"/>
      <c r="F447" s="26"/>
      <c r="G447" s="27"/>
      <c r="H447" s="27"/>
      <c r="I447" s="24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5"/>
      <c r="W447" s="27"/>
      <c r="X447" s="27"/>
    </row>
    <row r="448" spans="1:24">
      <c r="A448" s="24"/>
      <c r="B448" s="24"/>
      <c r="C448" s="24"/>
      <c r="D448" s="25"/>
      <c r="E448" s="26"/>
      <c r="F448" s="26"/>
      <c r="G448" s="27"/>
      <c r="H448" s="27"/>
      <c r="I448" s="24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5"/>
      <c r="W448" s="27"/>
      <c r="X448" s="27"/>
    </row>
    <row r="449" spans="1:24">
      <c r="A449" s="24"/>
      <c r="B449" s="24"/>
      <c r="C449" s="24"/>
      <c r="D449" s="25"/>
      <c r="E449" s="26"/>
      <c r="F449" s="26"/>
      <c r="G449" s="27"/>
      <c r="H449" s="27"/>
      <c r="I449" s="24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5"/>
      <c r="W449" s="27"/>
      <c r="X449" s="27"/>
    </row>
    <row r="450" spans="1:24">
      <c r="A450" s="27"/>
      <c r="B450" s="27"/>
      <c r="C450" s="27"/>
      <c r="D450" s="28"/>
      <c r="E450" s="28"/>
      <c r="F450" s="26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8"/>
      <c r="W450" s="27"/>
      <c r="X450" s="27"/>
    </row>
    <row r="451" spans="1:24">
      <c r="A451" s="27"/>
      <c r="B451" s="27"/>
      <c r="C451" s="27"/>
      <c r="D451" s="28"/>
      <c r="E451" s="28"/>
      <c r="F451" s="26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8"/>
      <c r="W451" s="27"/>
      <c r="X451" s="27"/>
    </row>
    <row r="452" spans="1:24">
      <c r="A452" s="27"/>
      <c r="B452" s="27"/>
      <c r="C452" s="27"/>
      <c r="D452" s="28"/>
      <c r="E452" s="28"/>
      <c r="F452" s="26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8"/>
      <c r="W452" s="27"/>
      <c r="X452" s="27"/>
    </row>
    <row r="453" spans="1:24">
      <c r="A453" s="27"/>
      <c r="B453" s="27"/>
      <c r="C453" s="27"/>
      <c r="D453" s="28"/>
      <c r="E453" s="28"/>
      <c r="F453" s="26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8"/>
      <c r="W453" s="27"/>
      <c r="X453" s="27"/>
    </row>
    <row r="454" spans="1:24">
      <c r="A454" s="27"/>
      <c r="B454" s="27"/>
      <c r="C454" s="27"/>
      <c r="D454" s="28"/>
      <c r="E454" s="28"/>
      <c r="F454" s="26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8"/>
      <c r="W454" s="27"/>
      <c r="X454" s="27"/>
    </row>
    <row r="455" spans="1:24">
      <c r="A455" s="27"/>
      <c r="B455" s="27"/>
      <c r="C455" s="27"/>
      <c r="D455" s="28"/>
      <c r="E455" s="28"/>
      <c r="F455" s="26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8"/>
      <c r="W455" s="27"/>
      <c r="X455" s="27"/>
    </row>
    <row r="456" spans="1:24">
      <c r="A456" s="27"/>
      <c r="B456" s="27"/>
      <c r="C456" s="27"/>
      <c r="D456" s="28"/>
      <c r="E456" s="28"/>
      <c r="F456" s="26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8"/>
      <c r="W456" s="27"/>
      <c r="X456" s="27"/>
    </row>
    <row r="457" spans="1:24">
      <c r="A457" s="27"/>
      <c r="B457" s="27"/>
      <c r="C457" s="27"/>
      <c r="D457" s="28"/>
      <c r="E457" s="28"/>
      <c r="F457" s="26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8"/>
      <c r="W457" s="27"/>
      <c r="X457" s="27"/>
    </row>
    <row r="458" spans="1:24">
      <c r="A458" s="27"/>
      <c r="B458" s="27"/>
      <c r="C458" s="27"/>
      <c r="D458" s="28"/>
      <c r="E458" s="28"/>
      <c r="F458" s="26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8"/>
      <c r="W458" s="27"/>
      <c r="X458" s="27"/>
    </row>
    <row r="459" spans="1:24">
      <c r="A459" s="27"/>
      <c r="B459" s="27"/>
      <c r="C459" s="27"/>
      <c r="D459" s="28"/>
      <c r="E459" s="28"/>
      <c r="F459" s="26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8"/>
      <c r="W459" s="27"/>
      <c r="X459" s="27"/>
    </row>
    <row r="460" spans="1:24">
      <c r="A460" s="27"/>
      <c r="B460" s="27"/>
      <c r="C460" s="27"/>
      <c r="D460" s="28"/>
      <c r="E460" s="28"/>
      <c r="F460" s="26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8"/>
      <c r="W460" s="27"/>
      <c r="X460" s="27"/>
    </row>
    <row r="461" spans="1:24">
      <c r="A461" s="27"/>
      <c r="B461" s="27"/>
      <c r="C461" s="27"/>
      <c r="D461" s="28"/>
      <c r="E461" s="28"/>
      <c r="F461" s="26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8"/>
      <c r="W461" s="27"/>
      <c r="X461" s="27"/>
    </row>
    <row r="462" spans="1:24">
      <c r="A462" s="27"/>
      <c r="B462" s="27"/>
      <c r="C462" s="27"/>
      <c r="D462" s="28"/>
      <c r="E462" s="28"/>
      <c r="F462" s="26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8"/>
      <c r="W462" s="27"/>
      <c r="X462" s="27"/>
    </row>
    <row r="463" spans="1:24">
      <c r="A463" s="27"/>
      <c r="B463" s="27"/>
      <c r="C463" s="27"/>
      <c r="D463" s="28"/>
      <c r="E463" s="28"/>
      <c r="F463" s="26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8"/>
      <c r="W463" s="27"/>
      <c r="X463" s="27"/>
    </row>
    <row r="464" spans="1:24">
      <c r="A464" s="27"/>
      <c r="B464" s="27"/>
      <c r="C464" s="27"/>
      <c r="D464" s="28"/>
      <c r="E464" s="28"/>
      <c r="F464" s="26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8"/>
      <c r="W464" s="27"/>
      <c r="X464" s="27"/>
    </row>
    <row r="465" spans="1:24">
      <c r="A465" s="27"/>
      <c r="B465" s="27"/>
      <c r="C465" s="27"/>
      <c r="D465" s="28"/>
      <c r="E465" s="28"/>
      <c r="F465" s="26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8"/>
      <c r="W465" s="27"/>
      <c r="X465" s="27"/>
    </row>
    <row r="466" spans="1:24">
      <c r="A466" s="27"/>
      <c r="B466" s="27"/>
      <c r="C466" s="27"/>
      <c r="D466" s="28"/>
      <c r="E466" s="28"/>
      <c r="F466" s="26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8"/>
      <c r="W466" s="27"/>
      <c r="X466" s="27"/>
    </row>
    <row r="467" spans="1:24">
      <c r="A467" s="27"/>
      <c r="B467" s="27"/>
      <c r="C467" s="27"/>
      <c r="D467" s="28"/>
      <c r="E467" s="28"/>
      <c r="F467" s="26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8"/>
      <c r="W467" s="27"/>
      <c r="X467" s="27"/>
    </row>
    <row r="468" spans="1:24">
      <c r="A468" s="27"/>
      <c r="B468" s="27"/>
      <c r="C468" s="27"/>
      <c r="D468" s="28"/>
      <c r="E468" s="28"/>
      <c r="F468" s="26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8"/>
      <c r="W468" s="27"/>
      <c r="X468" s="27"/>
    </row>
    <row r="469" spans="1:24">
      <c r="A469" s="27"/>
      <c r="B469" s="27"/>
      <c r="C469" s="27"/>
      <c r="D469" s="28"/>
      <c r="E469" s="28"/>
      <c r="F469" s="26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8"/>
      <c r="W469" s="27"/>
      <c r="X469" s="27"/>
    </row>
    <row r="470" spans="1:24">
      <c r="A470" s="27"/>
      <c r="B470" s="27"/>
      <c r="C470" s="27"/>
      <c r="D470" s="28"/>
      <c r="E470" s="28"/>
      <c r="F470" s="26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8"/>
      <c r="W470" s="27"/>
      <c r="X470" s="27"/>
    </row>
    <row r="471" spans="1:24">
      <c r="A471" s="27"/>
      <c r="B471" s="27"/>
      <c r="C471" s="27"/>
      <c r="D471" s="28"/>
      <c r="E471" s="28"/>
      <c r="F471" s="26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8"/>
      <c r="W471" s="27"/>
      <c r="X471" s="27"/>
    </row>
    <row r="472" spans="1:24">
      <c r="A472" s="27"/>
      <c r="B472" s="27"/>
      <c r="C472" s="27"/>
      <c r="D472" s="28"/>
      <c r="E472" s="28"/>
      <c r="F472" s="26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8"/>
      <c r="W472" s="27"/>
      <c r="X472" s="27"/>
    </row>
    <row r="473" spans="1:24">
      <c r="A473" s="27"/>
      <c r="B473" s="27"/>
      <c r="C473" s="27"/>
      <c r="D473" s="28"/>
      <c r="E473" s="28"/>
      <c r="F473" s="26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8"/>
      <c r="W473" s="27"/>
      <c r="X473" s="27"/>
    </row>
    <row r="474" spans="1:24">
      <c r="A474" s="27"/>
      <c r="B474" s="27"/>
      <c r="C474" s="27"/>
      <c r="D474" s="28"/>
      <c r="E474" s="28"/>
      <c r="F474" s="26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8"/>
      <c r="W474" s="27"/>
      <c r="X474" s="27"/>
    </row>
    <row r="475" spans="1:24">
      <c r="A475" s="27"/>
      <c r="B475" s="27"/>
      <c r="C475" s="27"/>
      <c r="D475" s="28"/>
      <c r="E475" s="28"/>
      <c r="F475" s="26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8"/>
      <c r="W475" s="27"/>
      <c r="X475" s="27"/>
    </row>
    <row r="476" spans="1:24">
      <c r="A476" s="27"/>
      <c r="B476" s="27"/>
      <c r="C476" s="27"/>
      <c r="D476" s="28"/>
      <c r="E476" s="28"/>
      <c r="F476" s="26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8"/>
      <c r="W476" s="27"/>
      <c r="X476" s="27"/>
    </row>
    <row r="477" spans="1:24">
      <c r="A477" s="27"/>
      <c r="B477" s="27"/>
      <c r="C477" s="27"/>
      <c r="D477" s="28"/>
      <c r="E477" s="28"/>
      <c r="F477" s="26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8"/>
      <c r="W477" s="27"/>
      <c r="X477" s="27"/>
    </row>
    <row r="478" spans="1:24">
      <c r="A478" s="27"/>
      <c r="B478" s="27"/>
      <c r="C478" s="27"/>
      <c r="D478" s="28"/>
      <c r="E478" s="28"/>
      <c r="F478" s="26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8"/>
      <c r="W478" s="27"/>
      <c r="X478" s="27"/>
    </row>
    <row r="479" spans="1:24">
      <c r="A479" s="27"/>
      <c r="B479" s="27"/>
      <c r="C479" s="27"/>
      <c r="D479" s="28"/>
      <c r="E479" s="28"/>
      <c r="F479" s="26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8"/>
      <c r="W479" s="27"/>
      <c r="X479" s="27"/>
    </row>
    <row r="480" spans="1:24">
      <c r="A480" s="27"/>
      <c r="B480" s="27"/>
      <c r="C480" s="27"/>
      <c r="D480" s="28"/>
      <c r="E480" s="28"/>
      <c r="F480" s="26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8"/>
      <c r="W480" s="27"/>
      <c r="X480" s="27"/>
    </row>
    <row r="481" spans="1:24">
      <c r="A481" s="27"/>
      <c r="B481" s="27"/>
      <c r="C481" s="27"/>
      <c r="D481" s="28"/>
      <c r="E481" s="28"/>
      <c r="F481" s="26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8"/>
      <c r="W481" s="27"/>
      <c r="X481" s="27"/>
    </row>
    <row r="482" spans="1:24">
      <c r="A482" s="27"/>
      <c r="B482" s="27"/>
      <c r="C482" s="27"/>
      <c r="D482" s="28"/>
      <c r="E482" s="28"/>
      <c r="F482" s="26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8"/>
      <c r="W482" s="27"/>
      <c r="X482" s="27"/>
    </row>
    <row r="483" spans="1:24">
      <c r="A483" s="27"/>
      <c r="B483" s="27"/>
      <c r="C483" s="27"/>
      <c r="D483" s="28"/>
      <c r="E483" s="28"/>
      <c r="F483" s="26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8"/>
      <c r="W483" s="27"/>
      <c r="X483" s="27"/>
    </row>
    <row r="484" spans="1:24">
      <c r="A484" s="27"/>
      <c r="B484" s="27"/>
      <c r="C484" s="27"/>
      <c r="D484" s="28"/>
      <c r="E484" s="28"/>
      <c r="F484" s="26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8"/>
      <c r="W484" s="27"/>
      <c r="X484" s="27"/>
    </row>
    <row r="485" spans="1:24">
      <c r="A485" s="27"/>
      <c r="B485" s="27"/>
      <c r="C485" s="27"/>
      <c r="D485" s="28"/>
      <c r="E485" s="28"/>
      <c r="F485" s="26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8"/>
      <c r="W485" s="27"/>
      <c r="X485" s="27"/>
    </row>
    <row r="486" spans="1:24">
      <c r="A486" s="27"/>
      <c r="B486" s="27"/>
      <c r="C486" s="27"/>
      <c r="D486" s="28"/>
      <c r="E486" s="28"/>
      <c r="F486" s="26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8"/>
      <c r="W486" s="27"/>
      <c r="X486" s="27"/>
    </row>
    <row r="487" spans="1:24">
      <c r="A487" s="27"/>
      <c r="B487" s="27"/>
      <c r="C487" s="27"/>
      <c r="D487" s="28"/>
      <c r="E487" s="28"/>
      <c r="F487" s="26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8"/>
      <c r="W487" s="27"/>
      <c r="X487" s="27"/>
    </row>
    <row r="488" spans="1:24">
      <c r="A488" s="27"/>
      <c r="B488" s="27"/>
      <c r="C488" s="27"/>
      <c r="D488" s="28"/>
      <c r="E488" s="28"/>
      <c r="F488" s="26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8"/>
      <c r="W488" s="27"/>
      <c r="X488" s="27"/>
    </row>
    <row r="489" spans="1:24">
      <c r="A489" s="27"/>
      <c r="B489" s="27"/>
      <c r="C489" s="27"/>
      <c r="D489" s="28"/>
      <c r="E489" s="28"/>
      <c r="F489" s="26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8"/>
      <c r="W489" s="27"/>
      <c r="X489" s="27"/>
    </row>
    <row r="490" spans="1:24">
      <c r="A490" s="27"/>
      <c r="B490" s="27"/>
      <c r="C490" s="27"/>
      <c r="D490" s="28"/>
      <c r="E490" s="28"/>
      <c r="F490" s="26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8"/>
      <c r="W490" s="27"/>
      <c r="X490" s="27"/>
    </row>
    <row r="491" spans="1:24">
      <c r="A491" s="27"/>
      <c r="B491" s="27"/>
      <c r="C491" s="27"/>
      <c r="D491" s="28"/>
      <c r="E491" s="28"/>
      <c r="F491" s="26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8"/>
      <c r="W491" s="27"/>
      <c r="X491" s="27"/>
    </row>
    <row r="492" spans="1:24">
      <c r="A492" s="27"/>
      <c r="B492" s="27"/>
      <c r="C492" s="27"/>
      <c r="D492" s="28"/>
      <c r="E492" s="28"/>
      <c r="F492" s="26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8"/>
      <c r="W492" s="27"/>
      <c r="X492" s="27"/>
    </row>
    <row r="493" spans="1:24">
      <c r="A493" s="27"/>
      <c r="B493" s="27"/>
      <c r="C493" s="27"/>
      <c r="D493" s="28"/>
      <c r="E493" s="28"/>
      <c r="F493" s="26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8"/>
      <c r="W493" s="27"/>
      <c r="X493" s="27"/>
    </row>
    <row r="494" spans="1:24">
      <c r="A494" s="27"/>
      <c r="B494" s="27"/>
      <c r="C494" s="27"/>
      <c r="D494" s="28"/>
      <c r="E494" s="28"/>
      <c r="F494" s="26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8"/>
      <c r="W494" s="27"/>
      <c r="X494" s="27"/>
    </row>
    <row r="495" spans="1:24">
      <c r="A495" s="27"/>
      <c r="B495" s="27"/>
      <c r="C495" s="27"/>
      <c r="D495" s="28"/>
      <c r="E495" s="28"/>
      <c r="F495" s="26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8"/>
      <c r="W495" s="27"/>
      <c r="X495" s="27"/>
    </row>
    <row r="496" spans="1:24">
      <c r="A496" s="27"/>
      <c r="B496" s="27"/>
      <c r="C496" s="27"/>
      <c r="D496" s="28"/>
      <c r="E496" s="28"/>
      <c r="F496" s="26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8"/>
      <c r="W496" s="27"/>
      <c r="X496" s="27"/>
    </row>
    <row r="497" spans="1:24">
      <c r="A497" s="27"/>
      <c r="B497" s="27"/>
      <c r="C497" s="27"/>
      <c r="D497" s="28"/>
      <c r="E497" s="28"/>
      <c r="F497" s="26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8"/>
      <c r="W497" s="27"/>
      <c r="X497" s="27"/>
    </row>
    <row r="498" spans="1:24">
      <c r="A498" s="27"/>
      <c r="B498" s="27"/>
      <c r="C498" s="27"/>
      <c r="D498" s="28"/>
      <c r="E498" s="28"/>
      <c r="F498" s="26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8"/>
      <c r="W498" s="27"/>
      <c r="X498" s="27"/>
    </row>
    <row r="499" spans="1:24">
      <c r="A499" s="27"/>
      <c r="B499" s="27"/>
      <c r="C499" s="27"/>
      <c r="D499" s="28"/>
      <c r="E499" s="28"/>
      <c r="F499" s="26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8"/>
      <c r="W499" s="27"/>
      <c r="X499" s="27"/>
    </row>
    <row r="500" spans="1:24">
      <c r="A500" s="27"/>
      <c r="B500" s="27"/>
      <c r="C500" s="27"/>
      <c r="D500" s="28"/>
      <c r="E500" s="28"/>
      <c r="F500" s="26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8"/>
      <c r="W500" s="27"/>
      <c r="X500" s="27"/>
    </row>
    <row r="501" spans="1:24">
      <c r="A501" s="27"/>
      <c r="B501" s="27"/>
      <c r="C501" s="27"/>
      <c r="D501" s="28"/>
      <c r="E501" s="28"/>
      <c r="F501" s="26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8"/>
      <c r="W501" s="27"/>
      <c r="X501" s="27"/>
    </row>
    <row r="502" spans="1:24">
      <c r="A502" s="27"/>
      <c r="B502" s="27"/>
      <c r="C502" s="27"/>
      <c r="D502" s="28"/>
      <c r="E502" s="28"/>
      <c r="F502" s="26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8"/>
      <c r="W502" s="27"/>
      <c r="X502" s="27"/>
    </row>
    <row r="503" spans="1:24">
      <c r="A503" s="27"/>
      <c r="B503" s="27"/>
      <c r="C503" s="27"/>
      <c r="D503" s="28"/>
      <c r="E503" s="28"/>
      <c r="F503" s="26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8"/>
      <c r="W503" s="27"/>
      <c r="X503" s="27"/>
    </row>
    <row r="504" spans="1:24">
      <c r="A504" s="27"/>
      <c r="B504" s="27"/>
      <c r="C504" s="27"/>
      <c r="D504" s="28"/>
      <c r="E504" s="28"/>
      <c r="F504" s="26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8"/>
      <c r="W504" s="27"/>
      <c r="X504" s="27"/>
    </row>
    <row r="505" spans="1:24">
      <c r="A505" s="27"/>
      <c r="B505" s="27"/>
      <c r="C505" s="27"/>
      <c r="D505" s="28"/>
      <c r="E505" s="28"/>
      <c r="F505" s="26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8"/>
      <c r="W505" s="27"/>
      <c r="X505" s="27"/>
    </row>
    <row r="506" spans="1:24">
      <c r="A506" s="27"/>
      <c r="B506" s="27"/>
      <c r="C506" s="27"/>
      <c r="D506" s="28"/>
      <c r="E506" s="28"/>
      <c r="F506" s="26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8"/>
      <c r="W506" s="27"/>
      <c r="X506" s="27"/>
    </row>
    <row r="507" spans="1:24">
      <c r="A507" s="27"/>
      <c r="B507" s="27"/>
      <c r="C507" s="27"/>
      <c r="D507" s="28"/>
      <c r="E507" s="28"/>
      <c r="F507" s="26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8"/>
      <c r="W507" s="27"/>
      <c r="X507" s="27"/>
    </row>
    <row r="508" spans="1:24">
      <c r="A508" s="27"/>
      <c r="B508" s="27"/>
      <c r="C508" s="27"/>
      <c r="D508" s="28"/>
      <c r="E508" s="28"/>
      <c r="F508" s="26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8"/>
      <c r="W508" s="27"/>
      <c r="X508" s="27"/>
    </row>
    <row r="509" spans="1:24">
      <c r="A509" s="27"/>
      <c r="B509" s="27"/>
      <c r="C509" s="27"/>
      <c r="D509" s="28"/>
      <c r="E509" s="28"/>
      <c r="F509" s="26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8"/>
      <c r="W509" s="27"/>
      <c r="X509" s="27"/>
    </row>
    <row r="510" spans="1:24">
      <c r="A510" s="27"/>
      <c r="B510" s="27"/>
      <c r="C510" s="27"/>
      <c r="D510" s="28"/>
      <c r="E510" s="28"/>
      <c r="F510" s="26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8"/>
      <c r="W510" s="27"/>
      <c r="X510" s="27"/>
    </row>
    <row r="511" spans="1:24">
      <c r="A511" s="27"/>
      <c r="B511" s="27"/>
      <c r="C511" s="27"/>
      <c r="D511" s="28"/>
      <c r="E511" s="28"/>
      <c r="F511" s="26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8"/>
      <c r="W511" s="27"/>
      <c r="X511" s="27"/>
    </row>
    <row r="512" spans="1:24">
      <c r="A512" s="27"/>
      <c r="B512" s="27"/>
      <c r="C512" s="27"/>
      <c r="D512" s="28"/>
      <c r="E512" s="28"/>
      <c r="F512" s="26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8"/>
      <c r="W512" s="27"/>
      <c r="X512" s="27"/>
    </row>
    <row r="513" spans="1:24">
      <c r="A513" s="27"/>
      <c r="B513" s="27"/>
      <c r="C513" s="27"/>
      <c r="D513" s="28"/>
      <c r="E513" s="28"/>
      <c r="F513" s="26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8"/>
      <c r="W513" s="27"/>
      <c r="X513" s="27"/>
    </row>
    <row r="514" spans="1:24">
      <c r="A514" s="27"/>
      <c r="B514" s="27"/>
      <c r="C514" s="27"/>
      <c r="D514" s="28"/>
      <c r="E514" s="28"/>
      <c r="F514" s="26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8"/>
      <c r="W514" s="27"/>
      <c r="X514" s="27"/>
    </row>
    <row r="515" spans="1:24">
      <c r="A515" s="27"/>
      <c r="B515" s="27"/>
      <c r="C515" s="27"/>
      <c r="D515" s="28"/>
      <c r="E515" s="28"/>
      <c r="F515" s="26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8"/>
      <c r="W515" s="27"/>
      <c r="X515" s="27"/>
    </row>
    <row r="516" spans="1:24">
      <c r="A516" s="27"/>
      <c r="B516" s="27"/>
      <c r="C516" s="27"/>
      <c r="D516" s="28"/>
      <c r="E516" s="28"/>
      <c r="F516" s="26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8"/>
      <c r="W516" s="27"/>
      <c r="X516" s="27"/>
    </row>
    <row r="517" spans="1:24">
      <c r="A517" s="27"/>
      <c r="B517" s="27"/>
      <c r="C517" s="27"/>
      <c r="D517" s="28"/>
      <c r="E517" s="28"/>
      <c r="F517" s="26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8"/>
      <c r="W517" s="27"/>
      <c r="X517" s="27"/>
    </row>
    <row r="518" spans="1:24">
      <c r="A518" s="27"/>
      <c r="B518" s="27"/>
      <c r="C518" s="27"/>
      <c r="D518" s="28"/>
      <c r="E518" s="28"/>
      <c r="F518" s="26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8"/>
      <c r="W518" s="27"/>
      <c r="X518" s="27"/>
    </row>
    <row r="519" spans="1:24">
      <c r="A519" s="27"/>
      <c r="B519" s="27"/>
      <c r="C519" s="27"/>
      <c r="D519" s="28"/>
      <c r="E519" s="28"/>
      <c r="F519" s="26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8"/>
      <c r="W519" s="27"/>
      <c r="X519" s="27"/>
    </row>
    <row r="520" spans="1:24">
      <c r="A520" s="27"/>
      <c r="B520" s="27"/>
      <c r="C520" s="27"/>
      <c r="D520" s="28"/>
      <c r="E520" s="28"/>
      <c r="F520" s="26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8"/>
      <c r="W520" s="27"/>
      <c r="X520" s="27"/>
    </row>
    <row r="521" spans="1:24">
      <c r="A521" s="27"/>
      <c r="B521" s="27"/>
      <c r="C521" s="27"/>
      <c r="D521" s="28"/>
      <c r="E521" s="28"/>
      <c r="F521" s="26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8"/>
      <c r="W521" s="27"/>
      <c r="X521" s="27"/>
    </row>
    <row r="522" spans="1:24">
      <c r="A522" s="27"/>
      <c r="B522" s="27"/>
      <c r="C522" s="27"/>
      <c r="D522" s="28"/>
      <c r="E522" s="28"/>
      <c r="F522" s="26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8"/>
      <c r="W522" s="27"/>
      <c r="X522" s="27"/>
    </row>
    <row r="523" spans="1:24">
      <c r="A523" s="27"/>
      <c r="B523" s="27"/>
      <c r="C523" s="27"/>
      <c r="D523" s="28"/>
      <c r="E523" s="28"/>
      <c r="F523" s="26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8"/>
      <c r="W523" s="27"/>
      <c r="X523" s="27"/>
    </row>
    <row r="524" spans="1:24">
      <c r="A524" s="27"/>
      <c r="B524" s="27"/>
      <c r="C524" s="27"/>
      <c r="D524" s="28"/>
      <c r="E524" s="28"/>
      <c r="F524" s="26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8"/>
      <c r="W524" s="27"/>
      <c r="X524" s="27"/>
    </row>
    <row r="525" spans="1:24">
      <c r="A525" s="27"/>
      <c r="B525" s="27"/>
      <c r="C525" s="27"/>
      <c r="D525" s="28"/>
      <c r="E525" s="28"/>
      <c r="F525" s="26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8"/>
      <c r="W525" s="27"/>
      <c r="X525" s="27"/>
    </row>
    <row r="526" spans="1:24">
      <c r="A526" s="27"/>
      <c r="B526" s="27"/>
      <c r="C526" s="27"/>
      <c r="D526" s="28"/>
      <c r="E526" s="28"/>
      <c r="F526" s="26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8"/>
      <c r="W526" s="27"/>
      <c r="X526" s="27"/>
    </row>
    <row r="527" spans="1:24">
      <c r="A527" s="27"/>
      <c r="B527" s="27"/>
      <c r="C527" s="27"/>
      <c r="D527" s="28"/>
      <c r="E527" s="28"/>
      <c r="F527" s="26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8"/>
      <c r="W527" s="27"/>
      <c r="X527" s="27"/>
    </row>
    <row r="528" spans="1:24">
      <c r="A528" s="27"/>
      <c r="B528" s="27"/>
      <c r="C528" s="27"/>
      <c r="D528" s="28"/>
      <c r="E528" s="28"/>
      <c r="F528" s="26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8"/>
      <c r="W528" s="27"/>
      <c r="X528" s="27"/>
    </row>
    <row r="529" spans="1:24">
      <c r="A529" s="27"/>
      <c r="B529" s="27"/>
      <c r="C529" s="27"/>
      <c r="D529" s="28"/>
      <c r="E529" s="28"/>
      <c r="F529" s="26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8"/>
      <c r="W529" s="27"/>
      <c r="X529" s="27"/>
    </row>
    <row r="530" spans="1:24">
      <c r="A530" s="27"/>
      <c r="B530" s="27"/>
      <c r="C530" s="27"/>
      <c r="D530" s="28"/>
      <c r="E530" s="28"/>
      <c r="F530" s="26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8"/>
      <c r="W530" s="27"/>
      <c r="X530" s="27"/>
    </row>
    <row r="531" spans="1:24">
      <c r="A531" s="27"/>
      <c r="B531" s="27"/>
      <c r="C531" s="27"/>
      <c r="D531" s="28"/>
      <c r="E531" s="28"/>
      <c r="F531" s="26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8"/>
      <c r="W531" s="27"/>
      <c r="X531" s="27"/>
    </row>
    <row r="532" spans="1:24">
      <c r="A532" s="27"/>
      <c r="B532" s="27"/>
      <c r="C532" s="27"/>
      <c r="D532" s="28"/>
      <c r="E532" s="28"/>
      <c r="F532" s="26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8"/>
      <c r="W532" s="27"/>
      <c r="X532" s="27"/>
    </row>
    <row r="533" spans="1:24">
      <c r="A533" s="27"/>
      <c r="B533" s="27"/>
      <c r="C533" s="27"/>
      <c r="D533" s="28"/>
      <c r="E533" s="28"/>
      <c r="F533" s="26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8"/>
      <c r="W533" s="27"/>
      <c r="X533" s="27"/>
    </row>
    <row r="534" spans="1:24">
      <c r="A534" s="27"/>
      <c r="B534" s="27"/>
      <c r="C534" s="27"/>
      <c r="D534" s="28"/>
      <c r="E534" s="28"/>
      <c r="F534" s="26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8"/>
      <c r="W534" s="27"/>
      <c r="X534" s="27"/>
    </row>
    <row r="535" spans="1:24">
      <c r="A535" s="27"/>
      <c r="B535" s="27"/>
      <c r="C535" s="27"/>
      <c r="D535" s="28"/>
      <c r="E535" s="28"/>
      <c r="F535" s="26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8"/>
      <c r="W535" s="27"/>
      <c r="X535" s="27"/>
    </row>
    <row r="536" spans="1:24">
      <c r="A536" s="27"/>
      <c r="B536" s="27"/>
      <c r="C536" s="27"/>
      <c r="D536" s="28"/>
      <c r="E536" s="28"/>
      <c r="F536" s="26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8"/>
      <c r="W536" s="27"/>
      <c r="X536" s="27"/>
    </row>
    <row r="537" spans="1:24">
      <c r="A537" s="27"/>
      <c r="B537" s="27"/>
      <c r="C537" s="27"/>
      <c r="D537" s="28"/>
      <c r="E537" s="28"/>
      <c r="F537" s="26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8"/>
      <c r="W537" s="27"/>
      <c r="X537" s="27"/>
    </row>
    <row r="538" spans="1:24">
      <c r="A538" s="27"/>
      <c r="B538" s="27"/>
      <c r="C538" s="27"/>
      <c r="D538" s="28"/>
      <c r="E538" s="28"/>
      <c r="F538" s="26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8"/>
      <c r="W538" s="27"/>
      <c r="X538" s="27"/>
    </row>
    <row r="539" spans="1:24">
      <c r="A539" s="27"/>
      <c r="B539" s="27"/>
      <c r="C539" s="27"/>
      <c r="D539" s="28"/>
      <c r="E539" s="28"/>
      <c r="F539" s="26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8"/>
      <c r="W539" s="27"/>
      <c r="X539" s="27"/>
    </row>
    <row r="540" spans="1:24">
      <c r="A540" s="27"/>
      <c r="B540" s="27"/>
      <c r="C540" s="27"/>
      <c r="D540" s="28"/>
      <c r="E540" s="28"/>
      <c r="F540" s="26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8"/>
      <c r="W540" s="27"/>
      <c r="X540" s="27"/>
    </row>
    <row r="541" spans="1:24">
      <c r="A541" s="27"/>
      <c r="B541" s="27"/>
      <c r="C541" s="27"/>
      <c r="D541" s="28"/>
      <c r="E541" s="28"/>
      <c r="F541" s="26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8"/>
      <c r="W541" s="27"/>
      <c r="X541" s="27"/>
    </row>
    <row r="542" spans="1:24">
      <c r="A542" s="27"/>
      <c r="B542" s="27"/>
      <c r="C542" s="27"/>
      <c r="D542" s="28"/>
      <c r="E542" s="28"/>
      <c r="F542" s="26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8"/>
      <c r="W542" s="27"/>
      <c r="X542" s="27"/>
    </row>
    <row r="543" spans="1:24">
      <c r="A543" s="27"/>
      <c r="B543" s="27"/>
      <c r="C543" s="27"/>
      <c r="D543" s="28"/>
      <c r="E543" s="28"/>
      <c r="F543" s="26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8"/>
      <c r="W543" s="27"/>
      <c r="X543" s="27"/>
    </row>
    <row r="544" spans="1:24">
      <c r="A544" s="27"/>
      <c r="B544" s="27"/>
      <c r="C544" s="27"/>
      <c r="D544" s="28"/>
      <c r="E544" s="28"/>
      <c r="F544" s="26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8"/>
      <c r="W544" s="27"/>
      <c r="X544" s="27"/>
    </row>
    <row r="545" spans="1:24">
      <c r="A545" s="27"/>
      <c r="B545" s="27"/>
      <c r="C545" s="27"/>
      <c r="D545" s="28"/>
      <c r="E545" s="28"/>
      <c r="F545" s="26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8"/>
      <c r="W545" s="27"/>
      <c r="X545" s="27"/>
    </row>
    <row r="546" spans="1:24">
      <c r="A546" s="27"/>
      <c r="B546" s="27"/>
      <c r="C546" s="27"/>
      <c r="D546" s="28"/>
      <c r="E546" s="28"/>
      <c r="F546" s="26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8"/>
      <c r="W546" s="27"/>
      <c r="X546" s="27"/>
    </row>
    <row r="547" spans="1:24">
      <c r="A547" s="27"/>
      <c r="B547" s="27"/>
      <c r="C547" s="27"/>
      <c r="D547" s="28"/>
      <c r="E547" s="28"/>
      <c r="F547" s="26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8"/>
      <c r="W547" s="27"/>
      <c r="X547" s="27"/>
    </row>
    <row r="548" spans="1:24">
      <c r="A548" s="27"/>
      <c r="B548" s="27"/>
      <c r="C548" s="27"/>
      <c r="D548" s="28"/>
      <c r="E548" s="28"/>
      <c r="F548" s="26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8"/>
      <c r="W548" s="27"/>
      <c r="X548" s="27"/>
    </row>
    <row r="549" spans="1:24">
      <c r="A549" s="27"/>
      <c r="B549" s="27"/>
      <c r="C549" s="27"/>
      <c r="D549" s="28"/>
      <c r="E549" s="28"/>
      <c r="F549" s="26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8"/>
      <c r="W549" s="27"/>
      <c r="X549" s="27"/>
    </row>
    <row r="550" spans="1:24">
      <c r="A550" s="27"/>
      <c r="B550" s="27"/>
      <c r="C550" s="27"/>
      <c r="D550" s="28"/>
      <c r="E550" s="28"/>
      <c r="F550" s="26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8"/>
      <c r="W550" s="27"/>
      <c r="X550" s="27"/>
    </row>
    <row r="551" spans="1:24">
      <c r="A551" s="27"/>
      <c r="B551" s="27"/>
      <c r="C551" s="27"/>
      <c r="D551" s="28"/>
      <c r="E551" s="28"/>
      <c r="F551" s="26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8"/>
      <c r="W551" s="27"/>
      <c r="X551" s="27"/>
    </row>
    <row r="552" spans="1:24">
      <c r="A552" s="27"/>
      <c r="B552" s="27"/>
      <c r="C552" s="27"/>
      <c r="D552" s="28"/>
      <c r="E552" s="28"/>
      <c r="F552" s="26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8"/>
      <c r="W552" s="27"/>
      <c r="X552" s="27"/>
    </row>
    <row r="553" spans="1:24">
      <c r="A553" s="27"/>
      <c r="B553" s="27"/>
      <c r="C553" s="27"/>
      <c r="D553" s="28"/>
      <c r="E553" s="28"/>
      <c r="F553" s="26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8"/>
      <c r="W553" s="27"/>
      <c r="X553" s="27"/>
    </row>
    <row r="554" spans="1:24">
      <c r="A554" s="27"/>
      <c r="B554" s="27"/>
      <c r="C554" s="27"/>
      <c r="D554" s="28"/>
      <c r="E554" s="28"/>
      <c r="F554" s="26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8"/>
      <c r="W554" s="27"/>
      <c r="X554" s="27"/>
    </row>
    <row r="555" spans="1:24">
      <c r="A555" s="27"/>
      <c r="B555" s="27"/>
      <c r="C555" s="27"/>
      <c r="D555" s="28"/>
      <c r="E555" s="28"/>
      <c r="F555" s="26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8"/>
      <c r="W555" s="27"/>
      <c r="X555" s="27"/>
    </row>
    <row r="556" spans="1:24">
      <c r="A556" s="27"/>
      <c r="B556" s="27"/>
      <c r="C556" s="27"/>
      <c r="D556" s="28"/>
      <c r="E556" s="28"/>
      <c r="F556" s="26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8"/>
      <c r="W556" s="27"/>
      <c r="X556" s="27"/>
    </row>
    <row r="557" spans="1:24">
      <c r="A557" s="27"/>
      <c r="B557" s="27"/>
      <c r="C557" s="27"/>
      <c r="D557" s="28"/>
      <c r="E557" s="28"/>
      <c r="F557" s="26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8"/>
      <c r="W557" s="27"/>
      <c r="X557" s="27"/>
    </row>
    <row r="558" spans="1:24">
      <c r="A558" s="27"/>
      <c r="B558" s="27"/>
      <c r="C558" s="27"/>
      <c r="D558" s="28"/>
      <c r="E558" s="28"/>
      <c r="F558" s="26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8"/>
      <c r="W558" s="27"/>
      <c r="X558" s="27"/>
    </row>
    <row r="559" spans="1:24">
      <c r="A559" s="27"/>
      <c r="B559" s="27"/>
      <c r="C559" s="27"/>
      <c r="D559" s="28"/>
      <c r="E559" s="28"/>
      <c r="F559" s="26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8"/>
      <c r="W559" s="27"/>
      <c r="X559" s="27"/>
    </row>
    <row r="560" spans="1:24">
      <c r="A560" s="27"/>
      <c r="B560" s="27"/>
      <c r="C560" s="27"/>
      <c r="D560" s="28"/>
      <c r="E560" s="28"/>
      <c r="F560" s="26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8"/>
      <c r="W560" s="27"/>
      <c r="X560" s="27"/>
    </row>
    <row r="561" spans="1:24">
      <c r="A561" s="27"/>
      <c r="B561" s="27"/>
      <c r="C561" s="27"/>
      <c r="D561" s="28"/>
      <c r="E561" s="28"/>
      <c r="F561" s="26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8"/>
      <c r="W561" s="27"/>
      <c r="X561" s="27"/>
    </row>
    <row r="562" spans="1:24">
      <c r="A562" s="27"/>
      <c r="B562" s="27"/>
      <c r="C562" s="27"/>
      <c r="D562" s="28"/>
      <c r="E562" s="28"/>
      <c r="F562" s="26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8"/>
      <c r="W562" s="27"/>
      <c r="X562" s="27"/>
    </row>
    <row r="563" spans="1:24">
      <c r="A563" s="27"/>
      <c r="B563" s="27"/>
      <c r="C563" s="27"/>
      <c r="D563" s="28"/>
      <c r="E563" s="28"/>
      <c r="F563" s="26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8"/>
      <c r="W563" s="27"/>
      <c r="X563" s="27"/>
    </row>
    <row r="564" spans="1:24">
      <c r="A564" s="27"/>
      <c r="B564" s="27"/>
      <c r="C564" s="27"/>
      <c r="D564" s="28"/>
      <c r="E564" s="28"/>
      <c r="F564" s="26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8"/>
      <c r="W564" s="27"/>
      <c r="X564" s="27"/>
    </row>
    <row r="565" spans="1:24">
      <c r="A565" s="27"/>
      <c r="B565" s="27"/>
      <c r="C565" s="27"/>
      <c r="D565" s="28"/>
      <c r="E565" s="28"/>
      <c r="F565" s="26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8"/>
      <c r="W565" s="27"/>
      <c r="X565" s="27"/>
    </row>
    <row r="566" spans="1:24">
      <c r="A566" s="27"/>
      <c r="B566" s="27"/>
      <c r="C566" s="27"/>
      <c r="D566" s="28"/>
      <c r="E566" s="28"/>
      <c r="F566" s="26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8"/>
      <c r="W566" s="27"/>
      <c r="X566" s="27"/>
    </row>
    <row r="567" spans="1:24">
      <c r="A567" s="27"/>
      <c r="B567" s="27"/>
      <c r="C567" s="27"/>
      <c r="D567" s="28"/>
      <c r="E567" s="28"/>
      <c r="F567" s="26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8"/>
      <c r="W567" s="27"/>
      <c r="X567" s="27"/>
    </row>
    <row r="568" spans="1:24">
      <c r="A568" s="27"/>
      <c r="B568" s="27"/>
      <c r="C568" s="27"/>
      <c r="D568" s="28"/>
      <c r="E568" s="28"/>
      <c r="F568" s="26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8"/>
      <c r="W568" s="27"/>
      <c r="X568" s="27"/>
    </row>
    <row r="569" spans="1:24">
      <c r="A569" s="27"/>
      <c r="B569" s="27"/>
      <c r="C569" s="27"/>
      <c r="D569" s="28"/>
      <c r="E569" s="28"/>
      <c r="F569" s="26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8"/>
      <c r="W569" s="27"/>
      <c r="X569" s="27"/>
    </row>
    <row r="570" spans="1:24">
      <c r="A570" s="27"/>
      <c r="B570" s="27"/>
      <c r="C570" s="27"/>
      <c r="D570" s="28"/>
      <c r="E570" s="28"/>
      <c r="F570" s="26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8"/>
      <c r="W570" s="27"/>
      <c r="X570" s="27"/>
    </row>
    <row r="571" spans="1:24">
      <c r="A571" s="27"/>
      <c r="B571" s="27"/>
      <c r="C571" s="27"/>
      <c r="D571" s="28"/>
      <c r="E571" s="28"/>
      <c r="F571" s="26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8"/>
      <c r="W571" s="27"/>
      <c r="X571" s="27"/>
    </row>
    <row r="572" spans="1:24">
      <c r="A572" s="27"/>
      <c r="B572" s="27"/>
      <c r="C572" s="27"/>
      <c r="D572" s="28"/>
      <c r="E572" s="28"/>
      <c r="F572" s="26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8"/>
      <c r="W572" s="27"/>
      <c r="X572" s="27"/>
    </row>
    <row r="573" spans="1:24">
      <c r="A573" s="27"/>
      <c r="B573" s="27"/>
      <c r="C573" s="27"/>
      <c r="D573" s="28"/>
      <c r="E573" s="28"/>
      <c r="F573" s="26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8"/>
      <c r="W573" s="27"/>
      <c r="X573" s="27"/>
    </row>
    <row r="574" spans="1:24">
      <c r="A574" s="27"/>
      <c r="B574" s="27"/>
      <c r="C574" s="27"/>
      <c r="D574" s="28"/>
      <c r="E574" s="28"/>
      <c r="F574" s="26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8"/>
      <c r="W574" s="27"/>
      <c r="X574" s="27"/>
    </row>
    <row r="575" spans="1:24">
      <c r="A575" s="27"/>
      <c r="B575" s="27"/>
      <c r="C575" s="27"/>
      <c r="D575" s="28"/>
      <c r="E575" s="28"/>
      <c r="F575" s="26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8"/>
      <c r="W575" s="27"/>
      <c r="X575" s="27"/>
    </row>
    <row r="576" spans="1:24">
      <c r="A576" s="27"/>
      <c r="B576" s="27"/>
      <c r="C576" s="27"/>
      <c r="D576" s="28"/>
      <c r="E576" s="28"/>
      <c r="F576" s="26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8"/>
      <c r="W576" s="27"/>
      <c r="X576" s="27"/>
    </row>
    <row r="577" spans="1:24">
      <c r="A577" s="27"/>
      <c r="B577" s="27"/>
      <c r="C577" s="27"/>
      <c r="D577" s="28"/>
      <c r="E577" s="28"/>
      <c r="F577" s="26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8"/>
      <c r="W577" s="27"/>
      <c r="X577" s="27"/>
    </row>
    <row r="578" spans="1:24">
      <c r="A578" s="27"/>
      <c r="B578" s="27"/>
      <c r="C578" s="27"/>
      <c r="D578" s="28"/>
      <c r="E578" s="28"/>
      <c r="F578" s="26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8"/>
      <c r="W578" s="27"/>
      <c r="X578" s="27"/>
    </row>
    <row r="579" spans="1:24">
      <c r="A579" s="27"/>
      <c r="B579" s="27"/>
      <c r="C579" s="27"/>
      <c r="D579" s="28"/>
      <c r="E579" s="28"/>
      <c r="F579" s="26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8"/>
      <c r="W579" s="27"/>
      <c r="X579" s="27"/>
    </row>
    <row r="580" spans="1:24">
      <c r="A580" s="27"/>
      <c r="B580" s="27"/>
      <c r="C580" s="27"/>
      <c r="D580" s="28"/>
      <c r="E580" s="28"/>
      <c r="F580" s="26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8"/>
      <c r="W580" s="27"/>
      <c r="X580" s="27"/>
    </row>
    <row r="581" spans="1:24">
      <c r="A581" s="27"/>
      <c r="B581" s="27"/>
      <c r="C581" s="27"/>
      <c r="D581" s="28"/>
      <c r="E581" s="28"/>
      <c r="F581" s="26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8"/>
      <c r="W581" s="27"/>
      <c r="X581" s="27"/>
    </row>
    <row r="582" spans="1:24">
      <c r="A582" s="27"/>
      <c r="B582" s="27"/>
      <c r="C582" s="27"/>
      <c r="D582" s="28"/>
      <c r="E582" s="28"/>
      <c r="F582" s="26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8"/>
      <c r="W582" s="27"/>
      <c r="X582" s="27"/>
    </row>
    <row r="583" spans="1:24">
      <c r="A583" s="27"/>
      <c r="B583" s="27"/>
      <c r="C583" s="27"/>
      <c r="D583" s="28"/>
      <c r="E583" s="28"/>
      <c r="F583" s="26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8"/>
      <c r="W583" s="27"/>
      <c r="X583" s="27"/>
    </row>
    <row r="584" spans="1:24">
      <c r="A584" s="27"/>
      <c r="B584" s="27"/>
      <c r="C584" s="27"/>
      <c r="D584" s="28"/>
      <c r="E584" s="28"/>
      <c r="F584" s="26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8"/>
      <c r="W584" s="27"/>
      <c r="X584" s="27"/>
    </row>
    <row r="585" spans="1:24">
      <c r="A585" s="27"/>
      <c r="B585" s="27"/>
      <c r="C585" s="27"/>
      <c r="D585" s="28"/>
      <c r="E585" s="28"/>
      <c r="F585" s="26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8"/>
      <c r="W585" s="27"/>
      <c r="X585" s="27"/>
    </row>
    <row r="586" spans="1:24">
      <c r="A586" s="27"/>
      <c r="B586" s="27"/>
      <c r="C586" s="27"/>
      <c r="D586" s="28"/>
      <c r="E586" s="28"/>
      <c r="F586" s="26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8"/>
      <c r="W586" s="27"/>
      <c r="X586" s="27"/>
    </row>
    <row r="587" spans="1:24">
      <c r="A587" s="27"/>
      <c r="B587" s="27"/>
      <c r="C587" s="27"/>
      <c r="D587" s="28"/>
      <c r="E587" s="28"/>
      <c r="F587" s="26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8"/>
      <c r="W587" s="27"/>
      <c r="X587" s="27"/>
    </row>
    <row r="588" spans="1:24">
      <c r="A588" s="27"/>
      <c r="B588" s="27"/>
      <c r="C588" s="27"/>
      <c r="D588" s="28"/>
      <c r="E588" s="28"/>
      <c r="F588" s="26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8"/>
      <c r="W588" s="27"/>
      <c r="X588" s="27"/>
    </row>
    <row r="589" spans="1:24">
      <c r="A589" s="27"/>
      <c r="B589" s="27"/>
      <c r="C589" s="27"/>
      <c r="D589" s="28"/>
      <c r="E589" s="28"/>
      <c r="F589" s="26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8"/>
      <c r="W589" s="27"/>
      <c r="X589" s="27"/>
    </row>
    <row r="590" spans="1:24">
      <c r="A590" s="27"/>
      <c r="B590" s="27"/>
      <c r="C590" s="27"/>
      <c r="D590" s="28"/>
      <c r="E590" s="28"/>
      <c r="F590" s="26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8"/>
      <c r="W590" s="27"/>
      <c r="X590" s="27"/>
    </row>
    <row r="591" spans="1:24">
      <c r="A591" s="27"/>
      <c r="B591" s="27"/>
      <c r="C591" s="27"/>
      <c r="D591" s="28"/>
      <c r="E591" s="28"/>
      <c r="F591" s="26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8"/>
      <c r="W591" s="27"/>
      <c r="X591" s="27"/>
    </row>
    <row r="592" spans="1:24">
      <c r="A592" s="27"/>
      <c r="B592" s="27"/>
      <c r="C592" s="27"/>
      <c r="D592" s="28"/>
      <c r="E592" s="28"/>
      <c r="F592" s="26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8"/>
      <c r="W592" s="27"/>
      <c r="X592" s="27"/>
    </row>
    <row r="593" spans="1:24">
      <c r="A593" s="27"/>
      <c r="B593" s="27"/>
      <c r="C593" s="27"/>
      <c r="D593" s="28"/>
      <c r="E593" s="28"/>
      <c r="F593" s="26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8"/>
      <c r="W593" s="27"/>
      <c r="X593" s="27"/>
    </row>
    <row r="594" spans="1:24">
      <c r="A594" s="27"/>
      <c r="B594" s="27"/>
      <c r="C594" s="27"/>
      <c r="D594" s="28"/>
      <c r="E594" s="28"/>
      <c r="F594" s="26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8"/>
      <c r="W594" s="27"/>
      <c r="X594" s="27"/>
    </row>
    <row r="595" spans="1:24">
      <c r="A595" s="27"/>
      <c r="B595" s="27"/>
      <c r="C595" s="27"/>
      <c r="D595" s="28"/>
      <c r="E595" s="28"/>
      <c r="F595" s="26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8"/>
      <c r="W595" s="27"/>
      <c r="X595" s="27"/>
    </row>
    <row r="596" spans="1:24">
      <c r="A596" s="27"/>
      <c r="B596" s="27"/>
      <c r="C596" s="27"/>
      <c r="D596" s="28"/>
      <c r="E596" s="28"/>
      <c r="F596" s="26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8"/>
      <c r="W596" s="27"/>
      <c r="X596" s="27"/>
    </row>
    <row r="597" spans="1:24">
      <c r="A597" s="27"/>
      <c r="B597" s="27"/>
      <c r="C597" s="27"/>
      <c r="D597" s="28"/>
      <c r="E597" s="28"/>
      <c r="F597" s="26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8"/>
      <c r="W597" s="27"/>
      <c r="X597" s="27"/>
    </row>
    <row r="598" spans="1:24">
      <c r="A598" s="27"/>
      <c r="B598" s="27"/>
      <c r="C598" s="27"/>
      <c r="D598" s="28"/>
      <c r="E598" s="28"/>
      <c r="F598" s="26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8"/>
      <c r="W598" s="27"/>
      <c r="X598" s="27"/>
    </row>
    <row r="599" spans="1:24">
      <c r="A599" s="27"/>
      <c r="B599" s="27"/>
      <c r="C599" s="27"/>
      <c r="D599" s="28"/>
      <c r="E599" s="28"/>
      <c r="F599" s="26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8"/>
      <c r="W599" s="27"/>
      <c r="X599" s="27"/>
    </row>
    <row r="600" spans="1:24">
      <c r="A600" s="27"/>
      <c r="B600" s="27"/>
      <c r="C600" s="27"/>
      <c r="D600" s="28"/>
      <c r="E600" s="28"/>
      <c r="F600" s="26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8"/>
      <c r="W600" s="27"/>
      <c r="X600" s="27"/>
    </row>
    <row r="601" spans="1:24">
      <c r="A601" s="27"/>
      <c r="B601" s="27"/>
      <c r="C601" s="27"/>
      <c r="D601" s="28"/>
      <c r="E601" s="28"/>
      <c r="F601" s="26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8"/>
      <c r="W601" s="27"/>
      <c r="X601" s="27"/>
    </row>
    <row r="602" spans="1:24">
      <c r="A602" s="27"/>
      <c r="B602" s="27"/>
      <c r="C602" s="27"/>
      <c r="D602" s="28"/>
      <c r="E602" s="28"/>
      <c r="F602" s="26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8"/>
      <c r="W602" s="27"/>
      <c r="X602" s="27"/>
    </row>
    <row r="603" spans="1:24">
      <c r="A603" s="27"/>
      <c r="B603" s="27"/>
      <c r="C603" s="27"/>
      <c r="D603" s="28"/>
      <c r="E603" s="28"/>
      <c r="F603" s="26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8"/>
      <c r="W603" s="27"/>
      <c r="X603" s="27"/>
    </row>
    <row r="604" spans="1:24">
      <c r="A604" s="27"/>
      <c r="B604" s="27"/>
      <c r="C604" s="27"/>
      <c r="D604" s="28"/>
      <c r="E604" s="28"/>
      <c r="F604" s="26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8"/>
      <c r="W604" s="27"/>
      <c r="X604" s="27"/>
    </row>
    <row r="605" spans="1:24">
      <c r="A605" s="27"/>
      <c r="B605" s="27"/>
      <c r="C605" s="27"/>
      <c r="D605" s="28"/>
      <c r="E605" s="28"/>
      <c r="F605" s="26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8"/>
      <c r="W605" s="27"/>
      <c r="X605" s="27"/>
    </row>
    <row r="606" spans="1:24">
      <c r="A606" s="27"/>
      <c r="B606" s="27"/>
      <c r="C606" s="27"/>
      <c r="D606" s="28"/>
      <c r="E606" s="28"/>
      <c r="F606" s="26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8"/>
      <c r="W606" s="27"/>
      <c r="X606" s="27"/>
    </row>
    <row r="607" spans="1:24">
      <c r="A607" s="27"/>
      <c r="B607" s="27"/>
      <c r="C607" s="27"/>
      <c r="D607" s="28"/>
      <c r="E607" s="28"/>
      <c r="F607" s="26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8"/>
      <c r="W607" s="27"/>
      <c r="X607" s="27"/>
    </row>
    <row r="608" spans="1:24">
      <c r="A608" s="27"/>
      <c r="B608" s="27"/>
      <c r="C608" s="27"/>
      <c r="D608" s="28"/>
      <c r="E608" s="28"/>
      <c r="F608" s="26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8"/>
      <c r="W608" s="27"/>
      <c r="X608" s="27"/>
    </row>
    <row r="609" spans="1:24">
      <c r="A609" s="27"/>
      <c r="B609" s="27"/>
      <c r="C609" s="27"/>
      <c r="D609" s="28"/>
      <c r="E609" s="28"/>
      <c r="F609" s="26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8"/>
      <c r="W609" s="27"/>
      <c r="X609" s="27"/>
    </row>
    <row r="610" spans="1:24">
      <c r="A610" s="27"/>
      <c r="B610" s="27"/>
      <c r="C610" s="27"/>
      <c r="D610" s="28"/>
      <c r="E610" s="28"/>
      <c r="F610" s="26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8"/>
      <c r="W610" s="27"/>
      <c r="X610" s="27"/>
    </row>
    <row r="611" spans="1:24">
      <c r="A611" s="27"/>
      <c r="B611" s="27"/>
      <c r="C611" s="27"/>
      <c r="D611" s="28"/>
      <c r="E611" s="28"/>
      <c r="F611" s="26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8"/>
      <c r="W611" s="27"/>
      <c r="X611" s="27"/>
    </row>
    <row r="612" spans="1:24">
      <c r="A612" s="27"/>
      <c r="B612" s="27"/>
      <c r="C612" s="27"/>
      <c r="D612" s="28"/>
      <c r="E612" s="28"/>
      <c r="F612" s="26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8"/>
      <c r="W612" s="27"/>
      <c r="X612" s="27"/>
    </row>
    <row r="613" spans="1:24">
      <c r="A613" s="27"/>
      <c r="B613" s="27"/>
      <c r="C613" s="27"/>
      <c r="D613" s="28"/>
      <c r="E613" s="28"/>
      <c r="F613" s="26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8"/>
      <c r="W613" s="27"/>
      <c r="X613" s="27"/>
    </row>
    <row r="614" spans="1:24">
      <c r="A614" s="27"/>
      <c r="B614" s="27"/>
      <c r="C614" s="27"/>
      <c r="D614" s="28"/>
      <c r="E614" s="28"/>
      <c r="F614" s="26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8"/>
      <c r="W614" s="27"/>
      <c r="X614" s="27"/>
    </row>
    <row r="615" spans="1:24">
      <c r="A615" s="27"/>
      <c r="B615" s="27"/>
      <c r="C615" s="27"/>
      <c r="D615" s="28"/>
      <c r="E615" s="28"/>
      <c r="F615" s="26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8"/>
      <c r="W615" s="27"/>
      <c r="X615" s="27"/>
    </row>
    <row r="616" spans="1:24">
      <c r="A616" s="27"/>
      <c r="B616" s="27"/>
      <c r="C616" s="27"/>
      <c r="D616" s="28"/>
      <c r="E616" s="28"/>
      <c r="F616" s="26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8"/>
      <c r="W616" s="27"/>
      <c r="X616" s="27"/>
    </row>
    <row r="617" spans="1:24">
      <c r="A617" s="27"/>
      <c r="B617" s="27"/>
      <c r="C617" s="27"/>
      <c r="D617" s="28"/>
      <c r="E617" s="28"/>
      <c r="F617" s="26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8"/>
      <c r="W617" s="27"/>
      <c r="X617" s="27"/>
    </row>
    <row r="618" spans="1:24">
      <c r="A618" s="27"/>
      <c r="B618" s="27"/>
      <c r="C618" s="27"/>
      <c r="D618" s="28"/>
      <c r="E618" s="28"/>
      <c r="F618" s="26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8"/>
      <c r="W618" s="27"/>
      <c r="X618" s="27"/>
    </row>
    <row r="619" spans="1:24">
      <c r="A619" s="27"/>
      <c r="B619" s="27"/>
      <c r="C619" s="27"/>
      <c r="D619" s="28"/>
      <c r="E619" s="28"/>
      <c r="F619" s="26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8"/>
      <c r="W619" s="27"/>
      <c r="X619" s="27"/>
    </row>
    <row r="620" spans="1:24">
      <c r="A620" s="27"/>
      <c r="B620" s="27"/>
      <c r="C620" s="27"/>
      <c r="D620" s="28"/>
      <c r="E620" s="28"/>
      <c r="F620" s="26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8"/>
      <c r="W620" s="27"/>
      <c r="X620" s="27"/>
    </row>
    <row r="621" spans="1:24">
      <c r="A621" s="27"/>
      <c r="B621" s="27"/>
      <c r="C621" s="27"/>
      <c r="D621" s="28"/>
      <c r="E621" s="28"/>
      <c r="F621" s="26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8"/>
      <c r="W621" s="27"/>
      <c r="X621" s="27"/>
    </row>
    <row r="622" spans="1:24">
      <c r="A622" s="27"/>
      <c r="B622" s="27"/>
      <c r="C622" s="27"/>
      <c r="D622" s="28"/>
      <c r="E622" s="28"/>
      <c r="F622" s="26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8"/>
      <c r="W622" s="27"/>
      <c r="X622" s="27"/>
    </row>
    <row r="623" spans="1:24">
      <c r="A623" s="27"/>
      <c r="B623" s="27"/>
      <c r="C623" s="27"/>
      <c r="D623" s="28"/>
      <c r="E623" s="28"/>
      <c r="F623" s="26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8"/>
      <c r="W623" s="27"/>
      <c r="X623" s="27"/>
    </row>
    <row r="624" spans="1:24">
      <c r="A624" s="27"/>
      <c r="B624" s="27"/>
      <c r="C624" s="27"/>
      <c r="D624" s="28"/>
      <c r="E624" s="28"/>
      <c r="F624" s="26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8"/>
      <c r="W624" s="27"/>
      <c r="X624" s="27"/>
    </row>
    <row r="625" spans="1:24">
      <c r="A625" s="27"/>
      <c r="B625" s="27"/>
      <c r="C625" s="27"/>
      <c r="D625" s="28"/>
      <c r="E625" s="28"/>
      <c r="F625" s="26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8"/>
      <c r="W625" s="27"/>
      <c r="X625" s="27"/>
    </row>
    <row r="626" spans="1:24">
      <c r="A626" s="27"/>
      <c r="B626" s="27"/>
      <c r="C626" s="27"/>
      <c r="D626" s="28"/>
      <c r="E626" s="28"/>
      <c r="F626" s="26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8"/>
      <c r="W626" s="27"/>
      <c r="X626" s="27"/>
    </row>
    <row r="627" spans="1:24">
      <c r="A627" s="27"/>
      <c r="B627" s="27"/>
      <c r="C627" s="27"/>
      <c r="D627" s="28"/>
      <c r="E627" s="28"/>
      <c r="F627" s="26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8"/>
      <c r="W627" s="27"/>
      <c r="X627" s="27"/>
    </row>
    <row r="628" spans="1:24">
      <c r="A628" s="27"/>
      <c r="B628" s="27"/>
      <c r="C628" s="27"/>
      <c r="D628" s="28"/>
      <c r="E628" s="28"/>
      <c r="F628" s="26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8"/>
      <c r="W628" s="27"/>
      <c r="X628" s="27"/>
    </row>
    <row r="629" spans="1:24">
      <c r="A629" s="27"/>
      <c r="B629" s="27"/>
      <c r="C629" s="27"/>
      <c r="D629" s="28"/>
      <c r="E629" s="28"/>
      <c r="F629" s="26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8"/>
      <c r="W629" s="27"/>
      <c r="X629" s="27"/>
    </row>
    <row r="630" spans="1:24">
      <c r="A630" s="27"/>
      <c r="B630" s="27"/>
      <c r="C630" s="27"/>
      <c r="D630" s="28"/>
      <c r="E630" s="28"/>
      <c r="F630" s="26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8"/>
      <c r="W630" s="27"/>
      <c r="X630" s="27"/>
    </row>
    <row r="631" spans="1:24">
      <c r="A631" s="27"/>
      <c r="B631" s="27"/>
      <c r="C631" s="27"/>
      <c r="D631" s="28"/>
      <c r="E631" s="28"/>
      <c r="F631" s="26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8"/>
      <c r="W631" s="27"/>
      <c r="X631" s="27"/>
    </row>
    <row r="632" spans="1:24">
      <c r="A632" s="27"/>
      <c r="B632" s="27"/>
      <c r="C632" s="27"/>
      <c r="D632" s="28"/>
      <c r="E632" s="28"/>
      <c r="F632" s="26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8"/>
      <c r="W632" s="27"/>
      <c r="X632" s="27"/>
    </row>
    <row r="633" spans="1:24">
      <c r="A633" s="27"/>
      <c r="B633" s="27"/>
      <c r="C633" s="27"/>
      <c r="D633" s="28"/>
      <c r="E633" s="28"/>
      <c r="F633" s="26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8"/>
      <c r="W633" s="27"/>
      <c r="X633" s="27"/>
    </row>
    <row r="634" spans="1:24">
      <c r="A634" s="27"/>
      <c r="B634" s="27"/>
      <c r="C634" s="27"/>
      <c r="D634" s="28"/>
      <c r="E634" s="28"/>
      <c r="F634" s="26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8"/>
      <c r="W634" s="27"/>
      <c r="X634" s="27"/>
    </row>
    <row r="635" spans="1:24">
      <c r="A635" s="27"/>
      <c r="B635" s="27"/>
      <c r="C635" s="27"/>
      <c r="D635" s="28"/>
      <c r="E635" s="28"/>
      <c r="F635" s="26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8"/>
      <c r="W635" s="27"/>
      <c r="X635" s="27"/>
    </row>
    <row r="636" spans="1:24">
      <c r="A636" s="27"/>
      <c r="B636" s="27"/>
      <c r="C636" s="27"/>
      <c r="D636" s="28"/>
      <c r="E636" s="28"/>
      <c r="F636" s="26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8"/>
      <c r="W636" s="27"/>
      <c r="X636" s="27"/>
    </row>
    <row r="637" spans="1:24">
      <c r="A637" s="27"/>
      <c r="B637" s="27"/>
      <c r="C637" s="27"/>
      <c r="D637" s="28"/>
      <c r="E637" s="28"/>
      <c r="F637" s="26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8"/>
      <c r="W637" s="27"/>
      <c r="X637" s="27"/>
    </row>
    <row r="638" spans="1:24">
      <c r="A638" s="27"/>
      <c r="B638" s="27"/>
      <c r="C638" s="27"/>
      <c r="D638" s="28"/>
      <c r="E638" s="28"/>
      <c r="F638" s="26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8"/>
      <c r="W638" s="27"/>
      <c r="X638" s="27"/>
    </row>
    <row r="639" spans="1:24">
      <c r="A639" s="27"/>
      <c r="B639" s="27"/>
      <c r="C639" s="27"/>
      <c r="D639" s="28"/>
      <c r="E639" s="28"/>
      <c r="F639" s="26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8"/>
      <c r="W639" s="27"/>
      <c r="X639" s="27"/>
    </row>
    <row r="640" spans="1:24">
      <c r="A640" s="27"/>
      <c r="B640" s="27"/>
      <c r="C640" s="27"/>
      <c r="D640" s="28"/>
      <c r="E640" s="28"/>
      <c r="F640" s="26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8"/>
      <c r="W640" s="27"/>
      <c r="X640" s="27"/>
    </row>
    <row r="641" spans="1:24">
      <c r="A641" s="27"/>
      <c r="B641" s="27"/>
      <c r="C641" s="27"/>
      <c r="D641" s="28"/>
      <c r="E641" s="28"/>
      <c r="F641" s="26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8"/>
      <c r="W641" s="27"/>
      <c r="X641" s="27"/>
    </row>
    <row r="642" spans="1:24">
      <c r="A642" s="27"/>
      <c r="B642" s="27"/>
      <c r="C642" s="27"/>
      <c r="D642" s="28"/>
      <c r="E642" s="28"/>
      <c r="F642" s="26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8"/>
      <c r="W642" s="27"/>
      <c r="X642" s="27"/>
    </row>
    <row r="643" spans="1:24">
      <c r="A643" s="27"/>
      <c r="B643" s="27"/>
      <c r="C643" s="27"/>
      <c r="D643" s="28"/>
      <c r="E643" s="28"/>
      <c r="F643" s="26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8"/>
      <c r="W643" s="27"/>
      <c r="X643" s="27"/>
    </row>
    <row r="644" spans="1:24">
      <c r="A644" s="27"/>
      <c r="B644" s="27"/>
      <c r="C644" s="27"/>
      <c r="D644" s="28"/>
      <c r="E644" s="28"/>
      <c r="F644" s="26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8"/>
      <c r="W644" s="27"/>
      <c r="X644" s="27"/>
    </row>
    <row r="645" spans="1:24">
      <c r="A645" s="27"/>
      <c r="B645" s="27"/>
      <c r="C645" s="27"/>
      <c r="D645" s="28"/>
      <c r="E645" s="28"/>
      <c r="F645" s="26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8"/>
      <c r="W645" s="27"/>
      <c r="X645" s="27"/>
    </row>
    <row r="646" spans="1:24">
      <c r="A646" s="27"/>
      <c r="B646" s="27"/>
      <c r="C646" s="27"/>
      <c r="D646" s="28"/>
      <c r="E646" s="28"/>
      <c r="F646" s="26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8"/>
      <c r="W646" s="27"/>
      <c r="X646" s="27"/>
    </row>
    <row r="647" spans="1:24">
      <c r="A647" s="27"/>
      <c r="B647" s="27"/>
      <c r="C647" s="27"/>
      <c r="D647" s="28"/>
      <c r="E647" s="28"/>
      <c r="F647" s="26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8"/>
      <c r="W647" s="27"/>
      <c r="X647" s="27"/>
    </row>
    <row r="648" spans="1:24">
      <c r="A648" s="27"/>
      <c r="B648" s="27"/>
      <c r="C648" s="27"/>
      <c r="D648" s="28"/>
      <c r="E648" s="28"/>
      <c r="F648" s="26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8"/>
      <c r="W648" s="27"/>
      <c r="X648" s="27"/>
    </row>
    <row r="649" spans="1:24">
      <c r="A649" s="27"/>
      <c r="B649" s="27"/>
      <c r="C649" s="27"/>
      <c r="D649" s="28"/>
      <c r="E649" s="28"/>
      <c r="F649" s="26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8"/>
      <c r="W649" s="27"/>
      <c r="X649" s="27"/>
    </row>
    <row r="650" spans="1:24">
      <c r="A650" s="27"/>
      <c r="B650" s="27"/>
      <c r="C650" s="27"/>
      <c r="D650" s="28"/>
      <c r="E650" s="28"/>
      <c r="F650" s="26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8"/>
      <c r="W650" s="27"/>
      <c r="X650" s="27"/>
    </row>
    <row r="651" spans="1:24">
      <c r="A651" s="27"/>
      <c r="B651" s="27"/>
      <c r="C651" s="27"/>
      <c r="D651" s="28"/>
      <c r="E651" s="28"/>
      <c r="F651" s="26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8"/>
      <c r="W651" s="27"/>
      <c r="X651" s="27"/>
    </row>
    <row r="652" spans="1:24">
      <c r="A652" s="27"/>
      <c r="B652" s="27"/>
      <c r="C652" s="27"/>
      <c r="D652" s="28"/>
      <c r="E652" s="28"/>
      <c r="F652" s="26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8"/>
      <c r="W652" s="27"/>
      <c r="X652" s="27"/>
    </row>
    <row r="653" spans="1:24">
      <c r="A653" s="27"/>
      <c r="B653" s="27"/>
      <c r="C653" s="27"/>
      <c r="D653" s="28"/>
      <c r="E653" s="28"/>
      <c r="F653" s="26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8"/>
      <c r="W653" s="27"/>
      <c r="X653" s="27"/>
    </row>
    <row r="654" spans="1:24">
      <c r="A654" s="27"/>
      <c r="B654" s="27"/>
      <c r="C654" s="27"/>
      <c r="D654" s="28"/>
      <c r="E654" s="28"/>
      <c r="F654" s="26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8"/>
      <c r="W654" s="27"/>
      <c r="X654" s="27"/>
    </row>
    <row r="655" spans="1:24">
      <c r="A655" s="27"/>
      <c r="B655" s="27"/>
      <c r="C655" s="27"/>
      <c r="D655" s="28"/>
      <c r="E655" s="28"/>
      <c r="F655" s="26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8"/>
      <c r="W655" s="27"/>
      <c r="X655" s="27"/>
    </row>
    <row r="656" spans="1:24">
      <c r="A656" s="27"/>
      <c r="B656" s="27"/>
      <c r="C656" s="27"/>
      <c r="D656" s="28"/>
      <c r="E656" s="28"/>
      <c r="F656" s="26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8"/>
      <c r="W656" s="27"/>
      <c r="X656" s="27"/>
    </row>
    <row r="657" spans="1:24">
      <c r="A657" s="27"/>
      <c r="B657" s="27"/>
      <c r="C657" s="27"/>
      <c r="D657" s="28"/>
      <c r="E657" s="28"/>
      <c r="F657" s="26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8"/>
      <c r="W657" s="27"/>
      <c r="X657" s="27"/>
    </row>
    <row r="658" spans="1:24">
      <c r="A658" s="27"/>
      <c r="B658" s="27"/>
      <c r="C658" s="27"/>
      <c r="D658" s="28"/>
      <c r="E658" s="28"/>
      <c r="F658" s="26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8"/>
      <c r="W658" s="27"/>
      <c r="X658" s="27"/>
    </row>
    <row r="659" spans="1:24">
      <c r="A659" s="27"/>
      <c r="B659" s="27"/>
      <c r="C659" s="27"/>
      <c r="D659" s="28"/>
      <c r="E659" s="28"/>
      <c r="F659" s="26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8"/>
      <c r="W659" s="27"/>
      <c r="X659" s="27"/>
    </row>
    <row r="660" spans="1:24">
      <c r="A660" s="27"/>
      <c r="B660" s="27"/>
      <c r="C660" s="27"/>
      <c r="D660" s="28"/>
      <c r="E660" s="28"/>
      <c r="F660" s="26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8"/>
      <c r="W660" s="27"/>
      <c r="X660" s="27"/>
    </row>
    <row r="661" spans="1:24">
      <c r="A661" s="27"/>
      <c r="B661" s="27"/>
      <c r="C661" s="27"/>
      <c r="D661" s="28"/>
      <c r="E661" s="28"/>
      <c r="F661" s="26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8"/>
      <c r="W661" s="27"/>
      <c r="X661" s="27"/>
    </row>
    <row r="662" spans="1:24">
      <c r="A662" s="27"/>
      <c r="B662" s="27"/>
      <c r="C662" s="27"/>
      <c r="D662" s="28"/>
      <c r="E662" s="28"/>
      <c r="F662" s="26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8"/>
      <c r="W662" s="27"/>
      <c r="X662" s="27"/>
    </row>
    <row r="663" spans="1:24">
      <c r="A663" s="27"/>
      <c r="B663" s="27"/>
      <c r="C663" s="27"/>
      <c r="D663" s="28"/>
      <c r="E663" s="28"/>
      <c r="F663" s="26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8"/>
      <c r="W663" s="27"/>
      <c r="X663" s="27"/>
    </row>
    <row r="664" spans="1:24">
      <c r="A664" s="27"/>
      <c r="B664" s="27"/>
      <c r="C664" s="27"/>
      <c r="D664" s="28"/>
      <c r="E664" s="28"/>
      <c r="F664" s="26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8"/>
      <c r="W664" s="27"/>
      <c r="X664" s="27"/>
    </row>
    <row r="665" spans="1:24">
      <c r="A665" s="27"/>
      <c r="B665" s="27"/>
      <c r="C665" s="27"/>
      <c r="D665" s="28"/>
      <c r="E665" s="28"/>
      <c r="F665" s="26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8"/>
      <c r="W665" s="27"/>
      <c r="X665" s="27"/>
    </row>
    <row r="666" spans="1:24">
      <c r="A666" s="27"/>
      <c r="B666" s="27"/>
      <c r="C666" s="27"/>
      <c r="D666" s="28"/>
      <c r="E666" s="28"/>
      <c r="F666" s="26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8"/>
      <c r="W666" s="27"/>
      <c r="X666" s="27"/>
    </row>
    <row r="667" spans="1:24">
      <c r="A667" s="27"/>
      <c r="B667" s="27"/>
      <c r="C667" s="27"/>
      <c r="D667" s="28"/>
      <c r="E667" s="28"/>
      <c r="F667" s="26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8"/>
      <c r="W667" s="27"/>
      <c r="X667" s="27"/>
    </row>
    <row r="668" spans="1:24">
      <c r="A668" s="27"/>
      <c r="B668" s="27"/>
      <c r="C668" s="27"/>
      <c r="D668" s="28"/>
      <c r="E668" s="28"/>
      <c r="F668" s="26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8"/>
      <c r="W668" s="27"/>
      <c r="X668" s="27"/>
    </row>
    <row r="669" spans="1:24">
      <c r="A669" s="27"/>
      <c r="B669" s="27"/>
      <c r="C669" s="27"/>
      <c r="D669" s="28"/>
      <c r="E669" s="28"/>
      <c r="F669" s="26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8"/>
      <c r="W669" s="27"/>
      <c r="X669" s="27"/>
    </row>
    <row r="670" spans="1:24">
      <c r="A670" s="27"/>
      <c r="B670" s="27"/>
      <c r="C670" s="27"/>
      <c r="D670" s="28"/>
      <c r="E670" s="28"/>
      <c r="F670" s="26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8"/>
      <c r="W670" s="27"/>
      <c r="X670" s="27"/>
    </row>
    <row r="671" spans="1:24">
      <c r="A671" s="27"/>
      <c r="B671" s="27"/>
      <c r="C671" s="27"/>
      <c r="D671" s="28"/>
      <c r="E671" s="28"/>
      <c r="F671" s="26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8"/>
      <c r="W671" s="27"/>
      <c r="X671" s="27"/>
    </row>
    <row r="672" spans="1:24">
      <c r="A672" s="27"/>
      <c r="B672" s="27"/>
      <c r="C672" s="27"/>
      <c r="D672" s="28"/>
      <c r="E672" s="28"/>
      <c r="F672" s="26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8"/>
      <c r="W672" s="27"/>
      <c r="X672" s="27"/>
    </row>
    <row r="673" spans="1:24">
      <c r="A673" s="27"/>
      <c r="B673" s="27"/>
      <c r="C673" s="27"/>
      <c r="D673" s="28"/>
      <c r="E673" s="28"/>
      <c r="F673" s="26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8"/>
      <c r="W673" s="27"/>
      <c r="X673" s="27"/>
    </row>
    <row r="674" spans="1:24">
      <c r="A674" s="27"/>
      <c r="B674" s="27"/>
      <c r="C674" s="27"/>
      <c r="D674" s="28"/>
      <c r="E674" s="28"/>
      <c r="F674" s="26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8"/>
      <c r="W674" s="27"/>
      <c r="X674" s="27"/>
    </row>
    <row r="675" spans="1:24">
      <c r="A675" s="27"/>
      <c r="B675" s="27"/>
      <c r="C675" s="27"/>
      <c r="D675" s="28"/>
      <c r="E675" s="28"/>
      <c r="F675" s="26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8"/>
      <c r="W675" s="27"/>
      <c r="X675" s="27"/>
    </row>
    <row r="676" spans="1:24">
      <c r="A676" s="27"/>
      <c r="B676" s="27"/>
      <c r="C676" s="27"/>
      <c r="D676" s="28"/>
      <c r="E676" s="28"/>
      <c r="F676" s="26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8"/>
      <c r="W676" s="27"/>
      <c r="X676" s="27"/>
    </row>
    <row r="677" spans="1:24">
      <c r="A677" s="27"/>
      <c r="B677" s="27"/>
      <c r="C677" s="27"/>
      <c r="D677" s="28"/>
      <c r="E677" s="28"/>
      <c r="F677" s="26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8"/>
      <c r="W677" s="27"/>
      <c r="X677" s="27"/>
    </row>
    <row r="678" spans="1:24">
      <c r="A678" s="27"/>
      <c r="B678" s="27"/>
      <c r="C678" s="27"/>
      <c r="D678" s="28"/>
      <c r="E678" s="28"/>
      <c r="F678" s="26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8"/>
      <c r="W678" s="27"/>
      <c r="X678" s="27"/>
    </row>
    <row r="679" spans="1:24">
      <c r="A679" s="27"/>
      <c r="B679" s="27"/>
      <c r="C679" s="27"/>
      <c r="D679" s="28"/>
      <c r="E679" s="28"/>
      <c r="F679" s="26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8"/>
      <c r="W679" s="27"/>
      <c r="X679" s="27"/>
    </row>
    <row r="680" spans="1:24">
      <c r="A680" s="27"/>
      <c r="B680" s="27"/>
      <c r="C680" s="27"/>
      <c r="D680" s="28"/>
      <c r="E680" s="28"/>
      <c r="F680" s="26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8"/>
      <c r="W680" s="27"/>
      <c r="X680" s="27"/>
    </row>
    <row r="681" spans="1:24">
      <c r="A681" s="27"/>
      <c r="B681" s="27"/>
      <c r="C681" s="27"/>
      <c r="D681" s="28"/>
      <c r="E681" s="28"/>
      <c r="F681" s="26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8"/>
      <c r="W681" s="27"/>
      <c r="X681" s="27"/>
    </row>
    <row r="682" spans="1:24">
      <c r="A682" s="27"/>
      <c r="B682" s="27"/>
      <c r="C682" s="27"/>
      <c r="D682" s="28"/>
      <c r="E682" s="28"/>
      <c r="F682" s="26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8"/>
      <c r="W682" s="27"/>
      <c r="X682" s="27"/>
    </row>
    <row r="683" spans="1:24">
      <c r="A683" s="27"/>
      <c r="B683" s="27"/>
      <c r="C683" s="27"/>
      <c r="D683" s="28"/>
      <c r="E683" s="28"/>
      <c r="F683" s="26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8"/>
      <c r="W683" s="27"/>
      <c r="X683" s="27"/>
    </row>
    <row r="684" spans="1:24">
      <c r="A684" s="27"/>
      <c r="B684" s="27"/>
      <c r="C684" s="27"/>
      <c r="D684" s="28"/>
      <c r="E684" s="28"/>
      <c r="F684" s="26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8"/>
      <c r="W684" s="27"/>
      <c r="X684" s="27"/>
    </row>
    <row r="685" spans="1:24">
      <c r="A685" s="27"/>
      <c r="B685" s="27"/>
      <c r="C685" s="27"/>
      <c r="D685" s="28"/>
      <c r="E685" s="28"/>
      <c r="F685" s="26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8"/>
      <c r="W685" s="27"/>
      <c r="X685" s="27"/>
    </row>
    <row r="686" spans="1:24">
      <c r="A686" s="27"/>
      <c r="B686" s="27"/>
      <c r="C686" s="27"/>
      <c r="D686" s="28"/>
      <c r="E686" s="28"/>
      <c r="F686" s="26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8"/>
      <c r="W686" s="27"/>
      <c r="X686" s="27"/>
    </row>
    <row r="687" spans="1:24">
      <c r="A687" s="27"/>
      <c r="B687" s="27"/>
      <c r="C687" s="27"/>
      <c r="D687" s="28"/>
      <c r="E687" s="28"/>
      <c r="F687" s="26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8"/>
      <c r="W687" s="27"/>
      <c r="X687" s="27"/>
    </row>
    <row r="688" spans="1:24">
      <c r="A688" s="27"/>
      <c r="B688" s="27"/>
      <c r="C688" s="27"/>
      <c r="D688" s="28"/>
      <c r="E688" s="28"/>
      <c r="F688" s="26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8"/>
      <c r="W688" s="27"/>
      <c r="X688" s="27"/>
    </row>
    <row r="689" spans="1:24">
      <c r="A689" s="27"/>
      <c r="B689" s="27"/>
      <c r="C689" s="27"/>
      <c r="D689" s="28"/>
      <c r="E689" s="28"/>
      <c r="F689" s="26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8"/>
      <c r="W689" s="27"/>
      <c r="X689" s="27"/>
    </row>
    <row r="690" spans="1:24">
      <c r="A690" s="27"/>
      <c r="B690" s="27"/>
      <c r="C690" s="27"/>
      <c r="D690" s="28"/>
      <c r="E690" s="28"/>
      <c r="F690" s="26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8"/>
      <c r="W690" s="27"/>
      <c r="X690" s="27"/>
    </row>
    <row r="691" spans="1:24">
      <c r="A691" s="27"/>
      <c r="B691" s="27"/>
      <c r="C691" s="27"/>
      <c r="D691" s="28"/>
      <c r="E691" s="28"/>
      <c r="F691" s="26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8"/>
      <c r="W691" s="27"/>
      <c r="X691" s="27"/>
    </row>
    <row r="692" spans="1:24">
      <c r="A692" s="27"/>
      <c r="B692" s="27"/>
      <c r="C692" s="27"/>
      <c r="D692" s="28"/>
      <c r="E692" s="28"/>
      <c r="F692" s="26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8"/>
      <c r="W692" s="27"/>
      <c r="X692" s="27"/>
    </row>
    <row r="693" spans="1:24">
      <c r="A693" s="27"/>
      <c r="B693" s="27"/>
      <c r="C693" s="27"/>
      <c r="D693" s="28"/>
      <c r="E693" s="28"/>
      <c r="F693" s="26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8"/>
      <c r="W693" s="27"/>
      <c r="X693" s="27"/>
    </row>
    <row r="694" spans="1:24">
      <c r="A694" s="27"/>
      <c r="B694" s="27"/>
      <c r="C694" s="27"/>
      <c r="D694" s="28"/>
      <c r="E694" s="28"/>
      <c r="F694" s="26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8"/>
      <c r="W694" s="27"/>
      <c r="X694" s="27"/>
    </row>
    <row r="695" spans="1:24">
      <c r="A695" s="27"/>
      <c r="B695" s="27"/>
      <c r="C695" s="27"/>
      <c r="D695" s="28"/>
      <c r="E695" s="28"/>
      <c r="F695" s="26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8"/>
      <c r="W695" s="27"/>
      <c r="X695" s="27"/>
    </row>
    <row r="696" spans="1:24">
      <c r="A696" s="27"/>
      <c r="B696" s="27"/>
      <c r="C696" s="27"/>
      <c r="D696" s="28"/>
      <c r="E696" s="28"/>
      <c r="F696" s="26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8"/>
      <c r="W696" s="27"/>
      <c r="X696" s="27"/>
    </row>
    <row r="697" spans="1:24">
      <c r="A697" s="27"/>
      <c r="B697" s="27"/>
      <c r="C697" s="27"/>
      <c r="D697" s="28"/>
      <c r="E697" s="28"/>
      <c r="F697" s="26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8"/>
      <c r="W697" s="27"/>
      <c r="X697" s="27"/>
    </row>
    <row r="698" spans="1:24">
      <c r="A698" s="27"/>
      <c r="B698" s="27"/>
      <c r="C698" s="27"/>
      <c r="D698" s="28"/>
      <c r="E698" s="28"/>
      <c r="F698" s="26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8"/>
      <c r="W698" s="27"/>
      <c r="X698" s="27"/>
    </row>
    <row r="699" spans="1:24">
      <c r="A699" s="27"/>
      <c r="B699" s="27"/>
      <c r="C699" s="27"/>
      <c r="D699" s="28"/>
      <c r="E699" s="28"/>
      <c r="F699" s="26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8"/>
      <c r="W699" s="27"/>
      <c r="X699" s="27"/>
    </row>
    <row r="700" spans="1:24">
      <c r="A700" s="27"/>
      <c r="B700" s="27"/>
      <c r="C700" s="27"/>
      <c r="D700" s="28"/>
      <c r="E700" s="28"/>
      <c r="F700" s="26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8"/>
      <c r="W700" s="27"/>
      <c r="X700" s="27"/>
    </row>
    <row r="701" spans="1:24">
      <c r="A701" s="27"/>
      <c r="B701" s="27"/>
      <c r="C701" s="27"/>
      <c r="D701" s="28"/>
      <c r="E701" s="28"/>
      <c r="F701" s="26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8"/>
      <c r="W701" s="27"/>
      <c r="X701" s="27"/>
    </row>
    <row r="702" spans="1:24">
      <c r="A702" s="27"/>
      <c r="B702" s="27"/>
      <c r="C702" s="27"/>
      <c r="D702" s="28"/>
      <c r="E702" s="28"/>
      <c r="F702" s="26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8"/>
      <c r="W702" s="27"/>
      <c r="X702" s="27"/>
    </row>
    <row r="703" spans="1:24">
      <c r="A703" s="27"/>
      <c r="B703" s="27"/>
      <c r="C703" s="27"/>
      <c r="D703" s="28"/>
      <c r="E703" s="28"/>
      <c r="F703" s="26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8"/>
      <c r="W703" s="27"/>
      <c r="X703" s="27"/>
    </row>
    <row r="704" spans="1:24">
      <c r="A704" s="27"/>
      <c r="B704" s="27"/>
      <c r="C704" s="27"/>
      <c r="D704" s="28"/>
      <c r="E704" s="28"/>
      <c r="F704" s="26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8"/>
      <c r="W704" s="27"/>
      <c r="X704" s="27"/>
    </row>
    <row r="705" spans="1:24">
      <c r="A705" s="27"/>
      <c r="B705" s="27"/>
      <c r="C705" s="27"/>
      <c r="D705" s="28"/>
      <c r="E705" s="28"/>
      <c r="F705" s="26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8"/>
      <c r="W705" s="27"/>
      <c r="X705" s="27"/>
    </row>
    <row r="706" spans="1:24">
      <c r="A706" s="27"/>
      <c r="B706" s="27"/>
      <c r="C706" s="27"/>
      <c r="D706" s="28"/>
      <c r="E706" s="28"/>
      <c r="F706" s="26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8"/>
      <c r="W706" s="27"/>
      <c r="X706" s="27"/>
    </row>
    <row r="707" spans="1:24">
      <c r="A707" s="27"/>
      <c r="B707" s="27"/>
      <c r="C707" s="27"/>
      <c r="D707" s="28"/>
      <c r="E707" s="28"/>
      <c r="F707" s="26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8"/>
      <c r="W707" s="27"/>
      <c r="X707" s="27"/>
    </row>
    <row r="708" spans="1:24">
      <c r="A708" s="27"/>
      <c r="B708" s="27"/>
      <c r="C708" s="27"/>
      <c r="D708" s="28"/>
      <c r="E708" s="28"/>
      <c r="F708" s="26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8"/>
      <c r="W708" s="27"/>
      <c r="X708" s="27"/>
    </row>
    <row r="709" spans="1:24">
      <c r="A709" s="27"/>
      <c r="B709" s="27"/>
      <c r="C709" s="27"/>
      <c r="D709" s="28"/>
      <c r="E709" s="28"/>
      <c r="F709" s="26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8"/>
      <c r="W709" s="27"/>
      <c r="X709" s="27"/>
    </row>
    <row r="710" spans="1:24">
      <c r="A710" s="27"/>
      <c r="B710" s="27"/>
      <c r="C710" s="27"/>
      <c r="D710" s="28"/>
      <c r="E710" s="28"/>
      <c r="F710" s="28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8"/>
      <c r="W710" s="27"/>
      <c r="X710" s="27"/>
    </row>
    <row r="711" spans="1:24">
      <c r="A711" s="27"/>
      <c r="B711" s="27"/>
      <c r="C711" s="27"/>
      <c r="D711" s="28"/>
      <c r="E711" s="28"/>
      <c r="F711" s="28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8"/>
      <c r="W711" s="27"/>
      <c r="X711" s="27"/>
    </row>
    <row r="712" spans="1:24">
      <c r="A712" s="27"/>
      <c r="B712" s="27"/>
      <c r="C712" s="27"/>
      <c r="D712" s="28"/>
      <c r="E712" s="28"/>
      <c r="F712" s="28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8"/>
      <c r="W712" s="27"/>
      <c r="X712" s="27"/>
    </row>
    <row r="713" spans="1:24">
      <c r="A713" s="27"/>
      <c r="B713" s="27"/>
      <c r="C713" s="27"/>
      <c r="D713" s="28"/>
      <c r="E713" s="28"/>
      <c r="F713" s="28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8"/>
      <c r="W713" s="27"/>
      <c r="X713" s="27"/>
    </row>
    <row r="714" spans="1:24">
      <c r="A714" s="27"/>
      <c r="B714" s="27"/>
      <c r="C714" s="27"/>
      <c r="D714" s="28"/>
      <c r="E714" s="28"/>
      <c r="F714" s="28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8"/>
      <c r="W714" s="27"/>
      <c r="X714" s="27"/>
    </row>
    <row r="715" spans="1:24">
      <c r="A715" s="27"/>
      <c r="B715" s="27"/>
      <c r="C715" s="27"/>
      <c r="D715" s="28"/>
      <c r="E715" s="28"/>
      <c r="F715" s="28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8"/>
      <c r="W715" s="27"/>
      <c r="X715" s="27"/>
    </row>
    <row r="716" spans="1:24">
      <c r="A716" s="27"/>
      <c r="B716" s="27"/>
      <c r="C716" s="27"/>
      <c r="D716" s="28"/>
      <c r="E716" s="28"/>
      <c r="F716" s="28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8"/>
      <c r="W716" s="27"/>
      <c r="X716" s="27"/>
    </row>
    <row r="717" spans="1:24">
      <c r="A717" s="27"/>
      <c r="B717" s="27"/>
      <c r="C717" s="27"/>
      <c r="D717" s="28"/>
      <c r="E717" s="28"/>
      <c r="F717" s="28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8"/>
      <c r="W717" s="27"/>
      <c r="X717" s="27"/>
    </row>
    <row r="718" spans="1:24">
      <c r="A718" s="27"/>
      <c r="B718" s="27"/>
      <c r="C718" s="27"/>
      <c r="D718" s="28"/>
      <c r="E718" s="28"/>
      <c r="F718" s="28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8"/>
      <c r="W718" s="27"/>
      <c r="X718" s="27"/>
    </row>
    <row r="719" spans="1:24">
      <c r="A719" s="27"/>
      <c r="B719" s="27"/>
      <c r="C719" s="27"/>
      <c r="D719" s="28"/>
      <c r="E719" s="28"/>
      <c r="F719" s="28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8"/>
      <c r="W719" s="27"/>
      <c r="X719" s="27"/>
    </row>
    <row r="720" spans="1:24">
      <c r="A720" s="27"/>
      <c r="B720" s="27"/>
      <c r="C720" s="27"/>
      <c r="D720" s="28"/>
      <c r="E720" s="28"/>
      <c r="F720" s="28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8"/>
      <c r="W720" s="27"/>
      <c r="X720" s="27"/>
    </row>
    <row r="721" spans="1:24">
      <c r="A721" s="27"/>
      <c r="B721" s="27"/>
      <c r="C721" s="27"/>
      <c r="D721" s="28"/>
      <c r="E721" s="28"/>
      <c r="F721" s="28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8"/>
      <c r="W721" s="27"/>
      <c r="X721" s="27"/>
    </row>
    <row r="722" spans="1:24">
      <c r="A722" s="27"/>
      <c r="B722" s="27"/>
      <c r="C722" s="27"/>
      <c r="D722" s="28"/>
      <c r="E722" s="28"/>
      <c r="F722" s="28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8"/>
      <c r="W722" s="27"/>
      <c r="X722" s="27"/>
    </row>
    <row r="723" spans="1:24">
      <c r="A723" s="27"/>
      <c r="B723" s="27"/>
      <c r="C723" s="27"/>
      <c r="D723" s="28"/>
      <c r="E723" s="28"/>
      <c r="F723" s="28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8"/>
      <c r="W723" s="27"/>
      <c r="X723" s="27"/>
    </row>
    <row r="724" spans="1:24">
      <c r="A724" s="27"/>
      <c r="B724" s="27"/>
      <c r="C724" s="27"/>
      <c r="D724" s="28"/>
      <c r="E724" s="28"/>
      <c r="F724" s="28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8"/>
      <c r="W724" s="27"/>
      <c r="X724" s="27"/>
    </row>
    <row r="725" spans="1:24">
      <c r="A725" s="27"/>
      <c r="B725" s="27"/>
      <c r="C725" s="27"/>
      <c r="D725" s="28"/>
      <c r="E725" s="28"/>
      <c r="F725" s="28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8"/>
      <c r="W725" s="27"/>
      <c r="X725" s="27"/>
    </row>
    <row r="726" spans="1:24">
      <c r="A726" s="27"/>
      <c r="B726" s="27"/>
      <c r="C726" s="27"/>
      <c r="D726" s="28"/>
      <c r="E726" s="28"/>
      <c r="F726" s="28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8"/>
      <c r="W726" s="27"/>
      <c r="X726" s="27"/>
    </row>
    <row r="727" spans="1:24">
      <c r="A727" s="27"/>
      <c r="B727" s="27"/>
      <c r="C727" s="27"/>
      <c r="D727" s="28"/>
      <c r="E727" s="28"/>
      <c r="F727" s="28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8"/>
      <c r="W727" s="27"/>
      <c r="X727" s="27"/>
    </row>
    <row r="728" spans="1:24">
      <c r="A728" s="27"/>
      <c r="B728" s="27"/>
      <c r="C728" s="27"/>
      <c r="D728" s="28"/>
      <c r="E728" s="28"/>
      <c r="F728" s="28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8"/>
      <c r="W728" s="27"/>
      <c r="X728" s="27"/>
    </row>
    <row r="729" spans="1:24">
      <c r="A729" s="27"/>
      <c r="B729" s="27"/>
      <c r="C729" s="27"/>
      <c r="D729" s="28"/>
      <c r="E729" s="28"/>
      <c r="F729" s="28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8"/>
      <c r="W729" s="27"/>
      <c r="X729" s="27"/>
    </row>
    <row r="730" spans="1:24">
      <c r="A730" s="27"/>
      <c r="B730" s="27"/>
      <c r="C730" s="27"/>
      <c r="D730" s="28"/>
      <c r="E730" s="28"/>
      <c r="F730" s="28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8"/>
      <c r="W730" s="27"/>
      <c r="X730" s="27"/>
    </row>
    <row r="731" spans="1:24">
      <c r="A731" s="27"/>
      <c r="B731" s="27"/>
      <c r="C731" s="27"/>
      <c r="D731" s="28"/>
      <c r="E731" s="28"/>
      <c r="F731" s="28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8"/>
      <c r="W731" s="27"/>
      <c r="X731" s="27"/>
    </row>
    <row r="732" spans="1:24">
      <c r="A732" s="27"/>
      <c r="B732" s="27"/>
      <c r="C732" s="27"/>
      <c r="D732" s="28"/>
      <c r="E732" s="28"/>
      <c r="F732" s="28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8"/>
      <c r="W732" s="27"/>
      <c r="X732" s="27"/>
    </row>
    <row r="733" spans="1:24">
      <c r="A733" s="27"/>
      <c r="B733" s="27"/>
      <c r="C733" s="27"/>
      <c r="D733" s="28"/>
      <c r="E733" s="28"/>
      <c r="F733" s="28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8"/>
      <c r="W733" s="27"/>
      <c r="X733" s="27"/>
    </row>
    <row r="734" spans="1:24">
      <c r="A734" s="27"/>
      <c r="B734" s="27"/>
      <c r="C734" s="27"/>
      <c r="D734" s="28"/>
      <c r="E734" s="28"/>
      <c r="F734" s="28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8"/>
      <c r="W734" s="27"/>
      <c r="X734" s="27"/>
    </row>
    <row r="735" spans="1:24">
      <c r="A735" s="27"/>
      <c r="B735" s="27"/>
      <c r="C735" s="27"/>
      <c r="D735" s="28"/>
      <c r="E735" s="28"/>
      <c r="F735" s="28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8"/>
      <c r="W735" s="27"/>
      <c r="X735" s="27"/>
    </row>
    <row r="736" spans="1:24">
      <c r="A736" s="27"/>
      <c r="B736" s="27"/>
      <c r="C736" s="27"/>
      <c r="D736" s="28"/>
      <c r="E736" s="28"/>
      <c r="F736" s="28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8"/>
      <c r="W736" s="27"/>
      <c r="X736" s="27"/>
    </row>
    <row r="737" spans="1:24">
      <c r="A737" s="27"/>
      <c r="B737" s="27"/>
      <c r="C737" s="27"/>
      <c r="D737" s="28"/>
      <c r="E737" s="28"/>
      <c r="F737" s="28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8"/>
      <c r="W737" s="27"/>
      <c r="X737" s="27"/>
    </row>
    <row r="738" spans="1:24">
      <c r="A738" s="27"/>
      <c r="B738" s="27"/>
      <c r="C738" s="27"/>
      <c r="D738" s="28"/>
      <c r="E738" s="28"/>
      <c r="F738" s="28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8"/>
      <c r="W738" s="27"/>
      <c r="X738" s="27"/>
    </row>
    <row r="739" spans="1:24">
      <c r="A739" s="27"/>
      <c r="B739" s="27"/>
      <c r="C739" s="27"/>
      <c r="D739" s="28"/>
      <c r="E739" s="28"/>
      <c r="F739" s="28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8"/>
      <c r="W739" s="27"/>
      <c r="X739" s="27"/>
    </row>
    <row r="740" spans="1:24">
      <c r="A740" s="27"/>
      <c r="B740" s="27"/>
      <c r="C740" s="27"/>
      <c r="D740" s="28"/>
      <c r="E740" s="28"/>
      <c r="F740" s="28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8"/>
      <c r="W740" s="27"/>
      <c r="X740" s="27"/>
    </row>
    <row r="741" spans="1:24">
      <c r="A741" s="27"/>
      <c r="B741" s="27"/>
      <c r="C741" s="27"/>
      <c r="D741" s="28"/>
      <c r="E741" s="28"/>
      <c r="F741" s="28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8"/>
      <c r="W741" s="27"/>
      <c r="X741" s="27"/>
    </row>
    <row r="742" spans="1:24">
      <c r="A742" s="27"/>
      <c r="B742" s="27"/>
      <c r="C742" s="27"/>
      <c r="D742" s="28"/>
      <c r="E742" s="28"/>
      <c r="F742" s="28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8"/>
      <c r="W742" s="27"/>
      <c r="X742" s="27"/>
    </row>
    <row r="743" spans="1:24">
      <c r="A743" s="27"/>
      <c r="B743" s="27"/>
      <c r="C743" s="27"/>
      <c r="D743" s="28"/>
      <c r="E743" s="28"/>
      <c r="F743" s="28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8"/>
      <c r="W743" s="27"/>
      <c r="X743" s="27"/>
    </row>
    <row r="744" spans="1:24">
      <c r="A744" s="27"/>
      <c r="B744" s="27"/>
      <c r="C744" s="27"/>
      <c r="D744" s="28"/>
      <c r="E744" s="28"/>
      <c r="F744" s="28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8"/>
      <c r="W744" s="27"/>
      <c r="X744" s="27"/>
    </row>
    <row r="745" spans="1:24">
      <c r="A745" s="27"/>
      <c r="B745" s="27"/>
      <c r="C745" s="27"/>
      <c r="D745" s="28"/>
      <c r="E745" s="28"/>
      <c r="F745" s="28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8"/>
      <c r="W745" s="27"/>
      <c r="X745" s="27"/>
    </row>
    <row r="746" spans="1:24">
      <c r="A746" s="27"/>
      <c r="B746" s="27"/>
      <c r="C746" s="27"/>
      <c r="D746" s="28"/>
      <c r="E746" s="28"/>
      <c r="F746" s="28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8"/>
      <c r="W746" s="27"/>
      <c r="X746" s="27"/>
    </row>
    <row r="747" spans="1:24">
      <c r="A747" s="27"/>
      <c r="B747" s="27"/>
      <c r="C747" s="27"/>
      <c r="D747" s="28"/>
      <c r="E747" s="28"/>
      <c r="F747" s="28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8"/>
      <c r="W747" s="27"/>
      <c r="X747" s="27"/>
    </row>
    <row r="748" spans="1:24">
      <c r="A748" s="27"/>
      <c r="B748" s="27"/>
      <c r="C748" s="27"/>
      <c r="D748" s="28"/>
      <c r="E748" s="28"/>
      <c r="F748" s="28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8"/>
      <c r="W748" s="27"/>
      <c r="X748" s="27"/>
    </row>
    <row r="749" spans="1:24">
      <c r="A749" s="27"/>
      <c r="B749" s="27"/>
      <c r="C749" s="27"/>
      <c r="D749" s="28"/>
      <c r="E749" s="28"/>
      <c r="F749" s="28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8"/>
      <c r="W749" s="27"/>
      <c r="X749" s="27"/>
    </row>
    <row r="750" spans="1:24">
      <c r="A750" s="27"/>
      <c r="B750" s="27"/>
      <c r="C750" s="27"/>
      <c r="D750" s="28"/>
      <c r="E750" s="28"/>
      <c r="F750" s="28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8"/>
      <c r="W750" s="27"/>
      <c r="X750" s="27"/>
    </row>
    <row r="751" spans="1:24">
      <c r="A751" s="27"/>
      <c r="B751" s="27"/>
      <c r="C751" s="27"/>
      <c r="D751" s="28"/>
      <c r="E751" s="28"/>
      <c r="F751" s="28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8"/>
      <c r="W751" s="27"/>
      <c r="X751" s="27"/>
    </row>
    <row r="752" spans="1:24">
      <c r="A752" s="27"/>
      <c r="B752" s="27"/>
      <c r="C752" s="27"/>
      <c r="D752" s="28"/>
      <c r="E752" s="28"/>
      <c r="F752" s="28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8"/>
      <c r="W752" s="27"/>
      <c r="X752" s="27"/>
    </row>
    <row r="753" spans="1:24">
      <c r="A753" s="27"/>
      <c r="B753" s="27"/>
      <c r="C753" s="27"/>
      <c r="D753" s="28"/>
      <c r="E753" s="28"/>
      <c r="F753" s="28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8"/>
      <c r="W753" s="27"/>
      <c r="X753" s="27"/>
    </row>
    <row r="754" spans="1:24">
      <c r="A754" s="27"/>
      <c r="B754" s="27"/>
      <c r="C754" s="27"/>
      <c r="D754" s="28"/>
      <c r="E754" s="28"/>
      <c r="F754" s="28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8"/>
      <c r="W754" s="27"/>
      <c r="X754" s="27"/>
    </row>
    <row r="755" spans="1:24">
      <c r="A755" s="27"/>
      <c r="B755" s="27"/>
      <c r="C755" s="27"/>
      <c r="D755" s="28"/>
      <c r="E755" s="28"/>
      <c r="F755" s="28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8"/>
      <c r="W755" s="27"/>
      <c r="X755" s="27"/>
    </row>
    <row r="756" spans="1:24">
      <c r="A756" s="27"/>
      <c r="B756" s="27"/>
      <c r="C756" s="27"/>
      <c r="D756" s="28"/>
      <c r="E756" s="28"/>
      <c r="F756" s="28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8"/>
      <c r="W756" s="27"/>
      <c r="X756" s="27"/>
    </row>
    <row r="757" spans="1:24">
      <c r="A757" s="27"/>
      <c r="B757" s="27"/>
      <c r="C757" s="27"/>
      <c r="D757" s="28"/>
      <c r="E757" s="28"/>
      <c r="F757" s="28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8"/>
      <c r="W757" s="27"/>
      <c r="X757" s="27"/>
    </row>
    <row r="758" spans="1:24">
      <c r="A758" s="27"/>
      <c r="B758" s="27"/>
      <c r="C758" s="27"/>
      <c r="D758" s="28"/>
      <c r="E758" s="28"/>
      <c r="F758" s="28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8"/>
      <c r="W758" s="27"/>
      <c r="X758" s="27"/>
    </row>
    <row r="759" spans="1:24">
      <c r="A759" s="27"/>
      <c r="B759" s="27"/>
      <c r="C759" s="27"/>
      <c r="D759" s="28"/>
      <c r="E759" s="28"/>
      <c r="F759" s="28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8"/>
      <c r="W759" s="27"/>
      <c r="X759" s="27"/>
    </row>
    <row r="760" spans="1:24">
      <c r="A760" s="27"/>
      <c r="B760" s="27"/>
      <c r="C760" s="27"/>
      <c r="D760" s="28"/>
      <c r="E760" s="28"/>
      <c r="F760" s="28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8"/>
      <c r="W760" s="27"/>
      <c r="X760" s="27"/>
    </row>
    <row r="761" spans="1:24">
      <c r="A761" s="27"/>
      <c r="B761" s="27"/>
      <c r="C761" s="27"/>
      <c r="D761" s="28"/>
      <c r="E761" s="28"/>
      <c r="F761" s="28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8"/>
      <c r="W761" s="27"/>
      <c r="X761" s="27"/>
    </row>
    <row r="762" spans="1:24">
      <c r="A762" s="27"/>
      <c r="B762" s="27"/>
      <c r="C762" s="27"/>
      <c r="D762" s="28"/>
      <c r="E762" s="28"/>
      <c r="F762" s="28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8"/>
      <c r="W762" s="27"/>
      <c r="X762" s="27"/>
    </row>
    <row r="763" spans="1:24">
      <c r="A763" s="27"/>
      <c r="B763" s="27"/>
      <c r="C763" s="27"/>
      <c r="D763" s="28"/>
      <c r="E763" s="28"/>
      <c r="F763" s="28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8"/>
      <c r="W763" s="27"/>
      <c r="X763" s="27"/>
    </row>
    <row r="764" spans="1:24">
      <c r="A764" s="27"/>
      <c r="B764" s="27"/>
      <c r="C764" s="27"/>
      <c r="D764" s="28"/>
      <c r="E764" s="28"/>
      <c r="F764" s="28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8"/>
      <c r="W764" s="27"/>
      <c r="X764" s="27"/>
    </row>
    <row r="765" spans="1:24">
      <c r="A765" s="27"/>
      <c r="B765" s="27"/>
      <c r="C765" s="27"/>
      <c r="D765" s="28"/>
      <c r="E765" s="28"/>
      <c r="F765" s="28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8"/>
      <c r="W765" s="27"/>
      <c r="X765" s="27"/>
    </row>
    <row r="766" spans="1:24">
      <c r="A766" s="27"/>
      <c r="B766" s="27"/>
      <c r="C766" s="27"/>
      <c r="D766" s="28"/>
      <c r="E766" s="28"/>
      <c r="F766" s="28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8"/>
      <c r="W766" s="27"/>
      <c r="X766" s="27"/>
    </row>
    <row r="767" spans="1:24">
      <c r="A767" s="27"/>
      <c r="B767" s="27"/>
      <c r="C767" s="27"/>
      <c r="D767" s="28"/>
      <c r="E767" s="28"/>
      <c r="F767" s="28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8"/>
      <c r="W767" s="27"/>
      <c r="X767" s="27"/>
    </row>
    <row r="768" spans="1:24">
      <c r="A768" s="27"/>
      <c r="B768" s="27"/>
      <c r="C768" s="27"/>
      <c r="D768" s="28"/>
      <c r="E768" s="28"/>
      <c r="F768" s="28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8"/>
      <c r="W768" s="27"/>
      <c r="X768" s="27"/>
    </row>
    <row r="769" spans="1:24">
      <c r="A769" s="27"/>
      <c r="B769" s="27"/>
      <c r="C769" s="27"/>
      <c r="D769" s="28"/>
      <c r="E769" s="28"/>
      <c r="F769" s="28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8"/>
      <c r="W769" s="27"/>
      <c r="X769" s="27"/>
    </row>
    <row r="770" spans="1:24">
      <c r="A770" s="27"/>
      <c r="B770" s="27"/>
      <c r="C770" s="27"/>
      <c r="D770" s="28"/>
      <c r="E770" s="28"/>
      <c r="F770" s="28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8"/>
      <c r="W770" s="27"/>
      <c r="X770" s="27"/>
    </row>
    <row r="771" spans="1:24">
      <c r="A771" s="27"/>
      <c r="B771" s="27"/>
      <c r="C771" s="27"/>
      <c r="D771" s="28"/>
      <c r="E771" s="28"/>
      <c r="F771" s="28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8"/>
      <c r="W771" s="27"/>
      <c r="X771" s="27"/>
    </row>
    <row r="772" spans="1:24">
      <c r="A772" s="27"/>
      <c r="B772" s="27"/>
      <c r="C772" s="27"/>
      <c r="D772" s="28"/>
      <c r="E772" s="28"/>
      <c r="F772" s="28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8"/>
      <c r="W772" s="27"/>
      <c r="X772" s="27"/>
    </row>
    <row r="773" spans="1:24">
      <c r="A773" s="27"/>
      <c r="B773" s="27"/>
      <c r="C773" s="27"/>
      <c r="D773" s="28"/>
      <c r="E773" s="28"/>
      <c r="F773" s="28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8"/>
      <c r="W773" s="27"/>
      <c r="X773" s="27"/>
    </row>
    <row r="774" spans="1:24">
      <c r="A774" s="27"/>
      <c r="B774" s="27"/>
      <c r="C774" s="27"/>
      <c r="D774" s="28"/>
      <c r="E774" s="28"/>
      <c r="F774" s="28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8"/>
      <c r="W774" s="27"/>
      <c r="X774" s="27"/>
    </row>
    <row r="775" spans="1:24">
      <c r="A775" s="27"/>
      <c r="B775" s="27"/>
      <c r="C775" s="27"/>
      <c r="D775" s="28"/>
      <c r="E775" s="28"/>
      <c r="F775" s="28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8"/>
      <c r="W775" s="27"/>
      <c r="X775" s="27"/>
    </row>
    <row r="776" spans="1:24">
      <c r="A776" s="27"/>
      <c r="B776" s="27"/>
      <c r="C776" s="27"/>
      <c r="D776" s="28"/>
      <c r="E776" s="28"/>
      <c r="F776" s="28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8"/>
      <c r="W776" s="27"/>
      <c r="X776" s="27"/>
    </row>
    <row r="777" spans="1:24">
      <c r="A777" s="27"/>
      <c r="B777" s="27"/>
      <c r="C777" s="27"/>
      <c r="D777" s="28"/>
      <c r="E777" s="28"/>
      <c r="F777" s="28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8"/>
      <c r="W777" s="27"/>
      <c r="X777" s="27"/>
    </row>
    <row r="778" spans="1:24">
      <c r="A778" s="27"/>
      <c r="B778" s="27"/>
      <c r="C778" s="27"/>
      <c r="D778" s="28"/>
      <c r="E778" s="28"/>
      <c r="F778" s="28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8"/>
      <c r="W778" s="27"/>
      <c r="X778" s="27"/>
    </row>
    <row r="779" spans="1:24">
      <c r="A779" s="27"/>
      <c r="B779" s="27"/>
      <c r="C779" s="27"/>
      <c r="D779" s="28"/>
      <c r="E779" s="28"/>
      <c r="F779" s="28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8"/>
      <c r="W779" s="27"/>
      <c r="X779" s="27"/>
    </row>
    <row r="780" spans="1:24">
      <c r="A780" s="27"/>
      <c r="B780" s="27"/>
      <c r="C780" s="27"/>
      <c r="D780" s="28"/>
      <c r="E780" s="28"/>
      <c r="F780" s="28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8"/>
      <c r="W780" s="27"/>
      <c r="X780" s="27"/>
    </row>
    <row r="781" spans="1:24">
      <c r="A781" s="27"/>
      <c r="B781" s="27"/>
      <c r="C781" s="27"/>
      <c r="D781" s="28"/>
      <c r="E781" s="28"/>
      <c r="F781" s="28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8"/>
      <c r="W781" s="27"/>
      <c r="X781" s="27"/>
    </row>
    <row r="782" spans="1:24">
      <c r="A782" s="27"/>
      <c r="B782" s="27"/>
      <c r="C782" s="27"/>
      <c r="D782" s="28"/>
      <c r="E782" s="28"/>
      <c r="F782" s="28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8"/>
      <c r="W782" s="27"/>
      <c r="X782" s="27"/>
    </row>
    <row r="783" spans="1:24">
      <c r="A783" s="27"/>
      <c r="B783" s="27"/>
      <c r="C783" s="27"/>
      <c r="D783" s="28"/>
      <c r="E783" s="28"/>
      <c r="F783" s="28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8"/>
      <c r="W783" s="27"/>
      <c r="X783" s="27"/>
    </row>
    <row r="784" spans="1:24">
      <c r="A784" s="27"/>
      <c r="B784" s="27"/>
      <c r="C784" s="27"/>
      <c r="D784" s="28"/>
      <c r="E784" s="28"/>
      <c r="F784" s="28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8"/>
      <c r="W784" s="27"/>
      <c r="X784" s="27"/>
    </row>
    <row r="785" spans="1:24">
      <c r="A785" s="27"/>
      <c r="B785" s="27"/>
      <c r="C785" s="27"/>
      <c r="D785" s="28"/>
      <c r="E785" s="28"/>
      <c r="F785" s="28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8"/>
      <c r="W785" s="27"/>
      <c r="X785" s="27"/>
    </row>
    <row r="786" spans="1:24">
      <c r="A786" s="27"/>
      <c r="B786" s="27"/>
      <c r="C786" s="27"/>
      <c r="D786" s="28"/>
      <c r="E786" s="28"/>
      <c r="F786" s="28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8"/>
      <c r="W786" s="27"/>
      <c r="X786" s="27"/>
    </row>
    <row r="787" spans="1:24">
      <c r="A787" s="27"/>
      <c r="B787" s="27"/>
      <c r="C787" s="27"/>
      <c r="D787" s="28"/>
      <c r="E787" s="28"/>
      <c r="F787" s="28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8"/>
      <c r="W787" s="27"/>
      <c r="X787" s="27"/>
    </row>
    <row r="788" spans="1:24">
      <c r="A788" s="27"/>
      <c r="B788" s="27"/>
      <c r="C788" s="27"/>
      <c r="D788" s="28"/>
      <c r="E788" s="28"/>
      <c r="F788" s="28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8"/>
      <c r="W788" s="27"/>
      <c r="X788" s="27"/>
    </row>
    <row r="789" spans="1:24">
      <c r="A789" s="27"/>
      <c r="B789" s="27"/>
      <c r="C789" s="27"/>
      <c r="D789" s="28"/>
      <c r="E789" s="28"/>
      <c r="F789" s="28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8"/>
      <c r="W789" s="27"/>
      <c r="X789" s="27"/>
    </row>
    <row r="790" spans="1:24">
      <c r="A790" s="27"/>
      <c r="B790" s="27"/>
      <c r="C790" s="27"/>
      <c r="D790" s="28"/>
      <c r="E790" s="28"/>
      <c r="F790" s="28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8"/>
      <c r="W790" s="27"/>
      <c r="X790" s="27"/>
    </row>
    <row r="791" spans="1:24">
      <c r="A791" s="27"/>
      <c r="B791" s="27"/>
      <c r="C791" s="27"/>
      <c r="D791" s="28"/>
      <c r="E791" s="28"/>
      <c r="F791" s="28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8"/>
      <c r="W791" s="27"/>
      <c r="X791" s="27"/>
    </row>
    <row r="792" spans="1:24">
      <c r="A792" s="27"/>
      <c r="B792" s="27"/>
      <c r="C792" s="27"/>
      <c r="D792" s="28"/>
      <c r="E792" s="28"/>
      <c r="F792" s="28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8"/>
      <c r="W792" s="27"/>
      <c r="X792" s="27"/>
    </row>
    <row r="793" spans="1:24">
      <c r="A793" s="27"/>
      <c r="B793" s="27"/>
      <c r="C793" s="27"/>
      <c r="D793" s="28"/>
      <c r="E793" s="28"/>
      <c r="F793" s="28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8"/>
      <c r="W793" s="27"/>
      <c r="X793" s="27"/>
    </row>
    <row r="794" spans="1:24">
      <c r="A794" s="27"/>
      <c r="B794" s="27"/>
      <c r="C794" s="27"/>
      <c r="D794" s="28"/>
      <c r="E794" s="28"/>
      <c r="F794" s="28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8"/>
      <c r="W794" s="27"/>
      <c r="X794" s="27"/>
    </row>
    <row r="795" spans="1:24">
      <c r="A795" s="27"/>
      <c r="B795" s="27"/>
      <c r="C795" s="27"/>
      <c r="D795" s="28"/>
      <c r="E795" s="28"/>
      <c r="F795" s="28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8"/>
      <c r="W795" s="27"/>
      <c r="X795" s="27"/>
    </row>
    <row r="796" spans="1:24">
      <c r="A796" s="27"/>
      <c r="B796" s="27"/>
      <c r="C796" s="27"/>
      <c r="D796" s="28"/>
      <c r="E796" s="28"/>
      <c r="F796" s="28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8"/>
      <c r="W796" s="27"/>
      <c r="X796" s="27"/>
    </row>
    <row r="797" spans="1:24">
      <c r="A797" s="27"/>
      <c r="B797" s="27"/>
      <c r="C797" s="27"/>
      <c r="D797" s="28"/>
      <c r="E797" s="28"/>
      <c r="F797" s="28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8"/>
      <c r="W797" s="27"/>
      <c r="X797" s="27"/>
    </row>
    <row r="798" spans="1:24">
      <c r="A798" s="27"/>
      <c r="B798" s="27"/>
      <c r="C798" s="27"/>
      <c r="D798" s="28"/>
      <c r="E798" s="28"/>
      <c r="F798" s="28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8"/>
      <c r="W798" s="27"/>
      <c r="X798" s="27"/>
    </row>
    <row r="799" spans="1:24">
      <c r="A799" s="27"/>
      <c r="B799" s="27"/>
      <c r="C799" s="27"/>
      <c r="D799" s="28"/>
      <c r="E799" s="28"/>
      <c r="F799" s="28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8"/>
      <c r="W799" s="27"/>
      <c r="X799" s="27"/>
    </row>
    <row r="800" spans="1:24">
      <c r="A800" s="27"/>
      <c r="B800" s="27"/>
      <c r="C800" s="27"/>
      <c r="D800" s="28"/>
      <c r="E800" s="28"/>
      <c r="F800" s="28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8"/>
      <c r="W800" s="27"/>
      <c r="X800" s="27"/>
    </row>
    <row r="801" spans="1:24">
      <c r="A801" s="27"/>
      <c r="B801" s="27"/>
      <c r="C801" s="27"/>
      <c r="D801" s="28"/>
      <c r="E801" s="28"/>
      <c r="F801" s="28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8"/>
      <c r="W801" s="27"/>
      <c r="X801" s="27"/>
    </row>
    <row r="802" spans="1:24">
      <c r="A802" s="27"/>
      <c r="B802" s="27"/>
      <c r="C802" s="27"/>
      <c r="D802" s="28"/>
      <c r="E802" s="28"/>
      <c r="F802" s="28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8"/>
      <c r="W802" s="27"/>
      <c r="X802" s="27"/>
    </row>
    <row r="803" spans="1:24">
      <c r="A803" s="27"/>
      <c r="B803" s="27"/>
      <c r="C803" s="27"/>
      <c r="D803" s="28"/>
      <c r="E803" s="28"/>
      <c r="F803" s="28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8"/>
      <c r="W803" s="27"/>
      <c r="X803" s="27"/>
    </row>
    <row r="804" spans="1:24">
      <c r="A804" s="27"/>
      <c r="B804" s="27"/>
      <c r="C804" s="27"/>
      <c r="D804" s="28"/>
      <c r="E804" s="28"/>
      <c r="F804" s="28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8"/>
      <c r="W804" s="27"/>
      <c r="X804" s="27"/>
    </row>
    <row r="805" spans="1:24">
      <c r="A805" s="27"/>
      <c r="B805" s="27"/>
      <c r="C805" s="27"/>
      <c r="D805" s="28"/>
      <c r="E805" s="28"/>
      <c r="F805" s="28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8"/>
      <c r="W805" s="27"/>
      <c r="X805" s="27"/>
    </row>
    <row r="806" spans="1:24">
      <c r="A806" s="27"/>
      <c r="B806" s="27"/>
      <c r="C806" s="27"/>
      <c r="D806" s="28"/>
      <c r="E806" s="28"/>
      <c r="F806" s="28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8"/>
      <c r="W806" s="27"/>
      <c r="X806" s="27"/>
    </row>
    <row r="807" spans="1:24">
      <c r="A807" s="27"/>
      <c r="B807" s="27"/>
      <c r="C807" s="27"/>
      <c r="D807" s="28"/>
      <c r="E807" s="28"/>
      <c r="F807" s="28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8"/>
      <c r="W807" s="27"/>
      <c r="X807" s="27"/>
    </row>
    <row r="808" spans="1:24">
      <c r="A808" s="27"/>
      <c r="B808" s="27"/>
      <c r="C808" s="27"/>
      <c r="D808" s="28"/>
      <c r="E808" s="28"/>
      <c r="F808" s="28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8"/>
      <c r="W808" s="27"/>
      <c r="X808" s="27"/>
    </row>
    <row r="809" spans="1:24">
      <c r="A809" s="27"/>
      <c r="B809" s="27"/>
      <c r="C809" s="27"/>
      <c r="D809" s="28"/>
      <c r="E809" s="28"/>
      <c r="F809" s="28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8"/>
      <c r="W809" s="27"/>
      <c r="X809" s="27"/>
    </row>
    <row r="810" spans="1:24">
      <c r="A810" s="27"/>
      <c r="B810" s="27"/>
      <c r="C810" s="27"/>
      <c r="D810" s="28"/>
      <c r="E810" s="28"/>
      <c r="F810" s="28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8"/>
      <c r="W810" s="27"/>
      <c r="X810" s="27"/>
    </row>
    <row r="811" spans="1:24">
      <c r="A811" s="27"/>
      <c r="B811" s="27"/>
      <c r="C811" s="27"/>
      <c r="D811" s="28"/>
      <c r="E811" s="28"/>
      <c r="F811" s="28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8"/>
      <c r="W811" s="27"/>
      <c r="X811" s="27"/>
    </row>
    <row r="812" spans="1:24">
      <c r="A812" s="27"/>
      <c r="B812" s="27"/>
      <c r="C812" s="27"/>
      <c r="D812" s="28"/>
      <c r="E812" s="28"/>
      <c r="F812" s="28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8"/>
      <c r="W812" s="27"/>
      <c r="X812" s="27"/>
    </row>
    <row r="813" spans="1:24">
      <c r="A813" s="27"/>
      <c r="B813" s="27"/>
      <c r="C813" s="27"/>
      <c r="D813" s="28"/>
      <c r="E813" s="28"/>
      <c r="F813" s="28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8"/>
      <c r="W813" s="27"/>
      <c r="X813" s="27"/>
    </row>
    <row r="814" spans="1:24">
      <c r="A814" s="27"/>
      <c r="B814" s="27"/>
      <c r="C814" s="27"/>
      <c r="D814" s="28"/>
      <c r="E814" s="28"/>
      <c r="F814" s="28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8"/>
      <c r="W814" s="27"/>
      <c r="X814" s="27"/>
    </row>
    <row r="815" spans="1:24">
      <c r="A815" s="27"/>
      <c r="B815" s="27"/>
      <c r="C815" s="27"/>
      <c r="D815" s="28"/>
      <c r="E815" s="28"/>
      <c r="F815" s="28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8"/>
      <c r="W815" s="27"/>
      <c r="X815" s="27"/>
    </row>
    <row r="816" spans="1:24">
      <c r="A816" s="27"/>
      <c r="B816" s="27"/>
      <c r="C816" s="27"/>
      <c r="D816" s="28"/>
      <c r="E816" s="28"/>
      <c r="F816" s="28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8"/>
      <c r="W816" s="27"/>
      <c r="X816" s="27"/>
    </row>
    <row r="817" spans="1:24">
      <c r="A817" s="27"/>
      <c r="B817" s="27"/>
      <c r="C817" s="27"/>
      <c r="D817" s="28"/>
      <c r="E817" s="28"/>
      <c r="F817" s="28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8"/>
      <c r="W817" s="27"/>
      <c r="X817" s="27"/>
    </row>
    <row r="818" spans="1:24">
      <c r="A818" s="27"/>
      <c r="B818" s="27"/>
      <c r="C818" s="27"/>
      <c r="D818" s="28"/>
      <c r="E818" s="28"/>
      <c r="F818" s="28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8"/>
      <c r="W818" s="27"/>
      <c r="X818" s="27"/>
    </row>
    <row r="819" spans="1:24">
      <c r="A819" s="27"/>
      <c r="B819" s="27"/>
      <c r="C819" s="27"/>
      <c r="D819" s="28"/>
      <c r="E819" s="28"/>
      <c r="F819" s="28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8"/>
      <c r="W819" s="27"/>
      <c r="X819" s="27"/>
    </row>
    <row r="820" spans="1:24">
      <c r="A820" s="27"/>
      <c r="B820" s="27"/>
      <c r="C820" s="27"/>
      <c r="D820" s="28"/>
      <c r="E820" s="28"/>
      <c r="F820" s="28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8"/>
      <c r="W820" s="27"/>
      <c r="X820" s="27"/>
    </row>
    <row r="821" spans="1:24">
      <c r="A821" s="27"/>
      <c r="B821" s="27"/>
      <c r="C821" s="27"/>
      <c r="D821" s="28"/>
      <c r="E821" s="28"/>
      <c r="F821" s="28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8"/>
      <c r="W821" s="27"/>
      <c r="X821" s="27"/>
    </row>
    <row r="822" spans="1:24">
      <c r="A822" s="27"/>
      <c r="B822" s="27"/>
      <c r="C822" s="27"/>
      <c r="D822" s="28"/>
      <c r="E822" s="28"/>
      <c r="F822" s="28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8"/>
      <c r="W822" s="27"/>
      <c r="X822" s="27"/>
    </row>
    <row r="823" spans="1:24">
      <c r="A823" s="27"/>
      <c r="B823" s="27"/>
      <c r="C823" s="27"/>
      <c r="D823" s="28"/>
      <c r="E823" s="28"/>
      <c r="F823" s="28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8"/>
      <c r="W823" s="27"/>
      <c r="X823" s="27"/>
    </row>
    <row r="824" spans="1:24">
      <c r="A824" s="27"/>
      <c r="B824" s="27"/>
      <c r="C824" s="27"/>
      <c r="D824" s="28"/>
      <c r="E824" s="28"/>
      <c r="F824" s="28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8"/>
      <c r="W824" s="27"/>
      <c r="X824" s="27"/>
    </row>
    <row r="825" spans="1:24">
      <c r="A825" s="27"/>
      <c r="B825" s="27"/>
      <c r="C825" s="27"/>
      <c r="D825" s="28"/>
      <c r="E825" s="28"/>
      <c r="F825" s="28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8"/>
      <c r="W825" s="27"/>
      <c r="X825" s="27"/>
    </row>
    <row r="826" spans="1:24">
      <c r="A826" s="27"/>
      <c r="B826" s="27"/>
      <c r="C826" s="27"/>
      <c r="D826" s="28"/>
      <c r="E826" s="28"/>
      <c r="F826" s="28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8"/>
      <c r="W826" s="27"/>
      <c r="X826" s="27"/>
    </row>
    <row r="827" spans="1:24">
      <c r="A827" s="27"/>
      <c r="B827" s="27"/>
      <c r="C827" s="27"/>
      <c r="D827" s="28"/>
      <c r="E827" s="28"/>
      <c r="F827" s="28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8"/>
      <c r="W827" s="27"/>
      <c r="X827" s="27"/>
    </row>
    <row r="828" spans="1:24">
      <c r="A828" s="27"/>
      <c r="B828" s="27"/>
      <c r="C828" s="27"/>
      <c r="D828" s="28"/>
      <c r="E828" s="28"/>
      <c r="F828" s="28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8"/>
      <c r="W828" s="27"/>
      <c r="X828" s="27"/>
    </row>
    <row r="829" spans="1:24">
      <c r="A829" s="27"/>
      <c r="B829" s="27"/>
      <c r="C829" s="27"/>
      <c r="D829" s="28"/>
      <c r="E829" s="28"/>
      <c r="F829" s="28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8"/>
      <c r="W829" s="27"/>
      <c r="X829" s="27"/>
    </row>
    <row r="830" spans="1:24">
      <c r="A830" s="27"/>
      <c r="B830" s="27"/>
      <c r="C830" s="27"/>
      <c r="D830" s="28"/>
      <c r="E830" s="28"/>
      <c r="F830" s="28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8"/>
      <c r="W830" s="27"/>
      <c r="X830" s="27"/>
    </row>
    <row r="831" spans="1:24">
      <c r="A831" s="27"/>
      <c r="B831" s="27"/>
      <c r="C831" s="27"/>
      <c r="D831" s="28"/>
      <c r="E831" s="28"/>
      <c r="F831" s="28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8"/>
      <c r="W831" s="27"/>
      <c r="X831" s="27"/>
    </row>
    <row r="832" spans="1:24">
      <c r="A832" s="27"/>
      <c r="B832" s="27"/>
      <c r="C832" s="27"/>
      <c r="D832" s="28"/>
      <c r="E832" s="28"/>
      <c r="F832" s="28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8"/>
      <c r="W832" s="27"/>
      <c r="X832" s="27"/>
    </row>
    <row r="833" spans="1:24">
      <c r="A833" s="27"/>
      <c r="B833" s="27"/>
      <c r="C833" s="27"/>
      <c r="D833" s="28"/>
      <c r="E833" s="28"/>
      <c r="F833" s="28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8"/>
      <c r="W833" s="27"/>
      <c r="X833" s="27"/>
    </row>
    <row r="834" spans="1:24">
      <c r="A834" s="27"/>
      <c r="B834" s="27"/>
      <c r="C834" s="27"/>
      <c r="D834" s="28"/>
      <c r="E834" s="28"/>
      <c r="F834" s="28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8"/>
      <c r="W834" s="27"/>
      <c r="X834" s="27"/>
    </row>
    <row r="835" spans="1:24">
      <c r="A835" s="27"/>
      <c r="B835" s="27"/>
      <c r="C835" s="27"/>
      <c r="D835" s="28"/>
      <c r="E835" s="28"/>
      <c r="F835" s="28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8"/>
      <c r="W835" s="27"/>
      <c r="X835" s="27"/>
    </row>
    <row r="836" spans="1:24">
      <c r="A836" s="27"/>
      <c r="B836" s="27"/>
      <c r="C836" s="27"/>
      <c r="D836" s="28"/>
      <c r="E836" s="28"/>
      <c r="F836" s="28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8"/>
      <c r="W836" s="27"/>
      <c r="X836" s="27"/>
    </row>
    <row r="837" spans="1:24">
      <c r="A837" s="27"/>
      <c r="B837" s="27"/>
      <c r="C837" s="27"/>
      <c r="D837" s="28"/>
      <c r="E837" s="28"/>
      <c r="F837" s="28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8"/>
      <c r="W837" s="27"/>
      <c r="X837" s="27"/>
    </row>
    <row r="838" spans="1:24">
      <c r="A838" s="27"/>
      <c r="B838" s="27"/>
      <c r="C838" s="27"/>
      <c r="D838" s="28"/>
      <c r="E838" s="28"/>
      <c r="F838" s="28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8"/>
      <c r="W838" s="27"/>
      <c r="X838" s="27"/>
    </row>
    <row r="839" spans="1:24">
      <c r="A839" s="27"/>
      <c r="B839" s="27"/>
      <c r="C839" s="27"/>
      <c r="D839" s="28"/>
      <c r="E839" s="28"/>
      <c r="F839" s="28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8"/>
      <c r="W839" s="27"/>
      <c r="X839" s="27"/>
    </row>
    <row r="840" spans="1:24">
      <c r="A840" s="27"/>
      <c r="B840" s="27"/>
      <c r="C840" s="27"/>
      <c r="D840" s="28"/>
      <c r="E840" s="28"/>
      <c r="F840" s="28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8"/>
      <c r="W840" s="27"/>
      <c r="X840" s="27"/>
    </row>
    <row r="841" spans="1:24">
      <c r="A841" s="27"/>
      <c r="B841" s="27"/>
      <c r="C841" s="27"/>
      <c r="D841" s="28"/>
      <c r="E841" s="28"/>
      <c r="F841" s="28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8"/>
      <c r="W841" s="27"/>
      <c r="X841" s="27"/>
    </row>
    <row r="842" spans="1:24">
      <c r="A842" s="27"/>
      <c r="B842" s="27"/>
      <c r="C842" s="27"/>
      <c r="D842" s="28"/>
      <c r="E842" s="28"/>
      <c r="F842" s="28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8"/>
      <c r="W842" s="27"/>
      <c r="X842" s="27"/>
    </row>
    <row r="843" spans="1:24">
      <c r="A843" s="27"/>
      <c r="B843" s="27"/>
      <c r="C843" s="27"/>
      <c r="D843" s="28"/>
      <c r="E843" s="28"/>
      <c r="F843" s="28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8"/>
      <c r="W843" s="27"/>
      <c r="X843" s="27"/>
    </row>
    <row r="844" spans="1:24">
      <c r="A844" s="27"/>
      <c r="B844" s="27"/>
      <c r="C844" s="27"/>
      <c r="D844" s="28"/>
      <c r="E844" s="28"/>
      <c r="F844" s="28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8"/>
      <c r="W844" s="27"/>
      <c r="X844" s="27"/>
    </row>
    <row r="845" spans="1:24">
      <c r="A845" s="27"/>
      <c r="B845" s="27"/>
      <c r="C845" s="27"/>
      <c r="D845" s="28"/>
      <c r="E845" s="28"/>
      <c r="F845" s="28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8"/>
      <c r="W845" s="27"/>
      <c r="X845" s="27"/>
    </row>
    <row r="846" spans="1:24">
      <c r="A846" s="27"/>
      <c r="B846" s="27"/>
      <c r="C846" s="27"/>
      <c r="D846" s="28"/>
      <c r="E846" s="28"/>
      <c r="F846" s="28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8"/>
      <c r="W846" s="27"/>
      <c r="X846" s="27"/>
    </row>
    <row r="847" spans="1:24">
      <c r="A847" s="27"/>
      <c r="B847" s="27"/>
      <c r="C847" s="27"/>
      <c r="D847" s="28"/>
      <c r="E847" s="28"/>
      <c r="F847" s="28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8"/>
      <c r="W847" s="27"/>
      <c r="X847" s="27"/>
    </row>
    <row r="848" spans="1:24">
      <c r="A848" s="27"/>
      <c r="B848" s="27"/>
      <c r="C848" s="27"/>
      <c r="D848" s="28"/>
      <c r="E848" s="28"/>
      <c r="F848" s="28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8"/>
      <c r="W848" s="27"/>
      <c r="X848" s="27"/>
    </row>
    <row r="849" spans="1:24">
      <c r="A849" s="27"/>
      <c r="B849" s="27"/>
      <c r="C849" s="27"/>
      <c r="D849" s="28"/>
      <c r="E849" s="28"/>
      <c r="F849" s="28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8"/>
      <c r="W849" s="27"/>
      <c r="X849" s="27"/>
    </row>
    <row r="850" spans="1:24">
      <c r="A850" s="27"/>
      <c r="B850" s="27"/>
      <c r="C850" s="27"/>
      <c r="D850" s="28"/>
      <c r="E850" s="28"/>
      <c r="F850" s="28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8"/>
      <c r="W850" s="27"/>
      <c r="X850" s="27"/>
    </row>
    <row r="851" spans="1:24">
      <c r="A851" s="27"/>
      <c r="B851" s="27"/>
      <c r="C851" s="27"/>
      <c r="D851" s="28"/>
      <c r="E851" s="28"/>
      <c r="F851" s="28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8"/>
      <c r="W851" s="27"/>
      <c r="X851" s="27"/>
    </row>
    <row r="852" spans="1:24">
      <c r="A852" s="27"/>
      <c r="B852" s="27"/>
      <c r="C852" s="27"/>
      <c r="D852" s="28"/>
      <c r="E852" s="28"/>
      <c r="F852" s="28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8"/>
      <c r="W852" s="27"/>
      <c r="X852" s="27"/>
    </row>
    <row r="853" spans="1:24">
      <c r="A853" s="27"/>
      <c r="B853" s="27"/>
      <c r="C853" s="27"/>
      <c r="D853" s="28"/>
      <c r="E853" s="28"/>
      <c r="F853" s="28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8"/>
      <c r="W853" s="27"/>
      <c r="X853" s="27"/>
    </row>
    <row r="854" spans="1:24">
      <c r="A854" s="27"/>
      <c r="B854" s="27"/>
      <c r="C854" s="27"/>
      <c r="D854" s="28"/>
      <c r="E854" s="28"/>
      <c r="F854" s="28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8"/>
      <c r="W854" s="27"/>
      <c r="X854" s="27"/>
    </row>
    <row r="855" spans="1:24">
      <c r="A855" s="27"/>
      <c r="B855" s="27"/>
      <c r="C855" s="27"/>
      <c r="D855" s="28"/>
      <c r="E855" s="28"/>
      <c r="F855" s="28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8"/>
      <c r="W855" s="27"/>
      <c r="X855" s="27"/>
    </row>
    <row r="856" spans="1:24">
      <c r="A856" s="27"/>
      <c r="B856" s="27"/>
      <c r="C856" s="27"/>
      <c r="D856" s="28"/>
      <c r="E856" s="28"/>
      <c r="F856" s="28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8"/>
      <c r="W856" s="27"/>
      <c r="X856" s="27"/>
    </row>
    <row r="857" spans="1:24">
      <c r="A857" s="27"/>
      <c r="B857" s="27"/>
      <c r="C857" s="27"/>
      <c r="D857" s="28"/>
      <c r="E857" s="28"/>
      <c r="F857" s="28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8"/>
      <c r="W857" s="27"/>
      <c r="X857" s="27"/>
    </row>
    <row r="858" spans="1:24">
      <c r="A858" s="27"/>
      <c r="B858" s="27"/>
      <c r="C858" s="27"/>
      <c r="D858" s="28"/>
      <c r="E858" s="28"/>
      <c r="F858" s="28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8"/>
      <c r="W858" s="27"/>
      <c r="X858" s="27"/>
    </row>
    <row r="859" spans="1:24">
      <c r="A859" s="27"/>
      <c r="B859" s="27"/>
      <c r="C859" s="27"/>
      <c r="D859" s="28"/>
      <c r="E859" s="28"/>
      <c r="F859" s="28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8"/>
      <c r="W859" s="27"/>
      <c r="X859" s="27"/>
    </row>
    <row r="860" spans="1:24">
      <c r="A860" s="27"/>
      <c r="B860" s="27"/>
      <c r="C860" s="27"/>
      <c r="D860" s="28"/>
      <c r="E860" s="28"/>
      <c r="F860" s="28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8"/>
      <c r="W860" s="27"/>
      <c r="X860" s="27"/>
    </row>
    <row r="861" spans="1:24">
      <c r="A861" s="27"/>
      <c r="B861" s="27"/>
      <c r="C861" s="27"/>
      <c r="D861" s="28"/>
      <c r="E861" s="28"/>
      <c r="F861" s="28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8"/>
      <c r="W861" s="27"/>
      <c r="X861" s="27"/>
    </row>
    <row r="862" spans="1:24">
      <c r="A862" s="27"/>
      <c r="B862" s="27"/>
      <c r="C862" s="27"/>
      <c r="D862" s="28"/>
      <c r="E862" s="28"/>
      <c r="F862" s="28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8"/>
      <c r="W862" s="27"/>
      <c r="X862" s="27"/>
    </row>
    <row r="863" spans="1:24">
      <c r="A863" s="27"/>
      <c r="B863" s="27"/>
      <c r="C863" s="27"/>
      <c r="D863" s="28"/>
      <c r="E863" s="28"/>
      <c r="F863" s="28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8"/>
      <c r="W863" s="27"/>
      <c r="X863" s="27"/>
    </row>
    <row r="864" spans="1:24">
      <c r="A864" s="27"/>
      <c r="B864" s="27"/>
      <c r="C864" s="27"/>
      <c r="D864" s="28"/>
      <c r="E864" s="28"/>
      <c r="F864" s="28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8"/>
      <c r="W864" s="27"/>
      <c r="X864" s="27"/>
    </row>
    <row r="865" spans="1:24">
      <c r="A865" s="27"/>
      <c r="B865" s="27"/>
      <c r="C865" s="27"/>
      <c r="D865" s="28"/>
      <c r="E865" s="28"/>
      <c r="F865" s="28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8"/>
      <c r="W865" s="27"/>
      <c r="X865" s="27"/>
    </row>
    <row r="866" spans="1:24">
      <c r="A866" s="27"/>
      <c r="B866" s="27"/>
      <c r="C866" s="27"/>
      <c r="D866" s="28"/>
      <c r="E866" s="28"/>
      <c r="F866" s="28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8"/>
      <c r="W866" s="27"/>
      <c r="X866" s="27"/>
    </row>
    <row r="867" spans="1:24">
      <c r="A867" s="27"/>
      <c r="B867" s="27"/>
      <c r="C867" s="27"/>
      <c r="D867" s="28"/>
      <c r="E867" s="28"/>
      <c r="F867" s="28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8"/>
      <c r="W867" s="27"/>
      <c r="X867" s="27"/>
    </row>
    <row r="868" spans="1:24">
      <c r="A868" s="27"/>
      <c r="B868" s="27"/>
      <c r="C868" s="27"/>
      <c r="D868" s="28"/>
      <c r="E868" s="28"/>
      <c r="F868" s="28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8"/>
      <c r="W868" s="27"/>
      <c r="X868" s="27"/>
    </row>
    <row r="869" spans="1:24">
      <c r="A869" s="27"/>
      <c r="B869" s="27"/>
      <c r="C869" s="27"/>
      <c r="D869" s="28"/>
      <c r="E869" s="28"/>
      <c r="F869" s="28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8"/>
      <c r="W869" s="27"/>
      <c r="X869" s="27"/>
    </row>
    <row r="870" spans="1:24">
      <c r="A870" s="27"/>
      <c r="B870" s="27"/>
      <c r="C870" s="27"/>
      <c r="D870" s="28"/>
      <c r="E870" s="28"/>
      <c r="F870" s="28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8"/>
      <c r="W870" s="27"/>
      <c r="X870" s="27"/>
    </row>
    <row r="871" spans="1:24">
      <c r="A871" s="27"/>
      <c r="B871" s="27"/>
      <c r="C871" s="27"/>
      <c r="D871" s="28"/>
      <c r="E871" s="28"/>
      <c r="F871" s="28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8"/>
      <c r="W871" s="27"/>
      <c r="X871" s="27"/>
    </row>
    <row r="872" spans="1:24">
      <c r="A872" s="27"/>
      <c r="B872" s="27"/>
      <c r="C872" s="27"/>
      <c r="D872" s="28"/>
      <c r="E872" s="28"/>
      <c r="F872" s="28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8"/>
      <c r="W872" s="27"/>
      <c r="X872" s="27"/>
    </row>
    <row r="873" spans="1:24">
      <c r="A873" s="27"/>
      <c r="B873" s="27"/>
      <c r="C873" s="27"/>
      <c r="D873" s="28"/>
      <c r="E873" s="28"/>
      <c r="F873" s="28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8"/>
      <c r="W873" s="27"/>
      <c r="X873" s="27"/>
    </row>
    <row r="874" spans="1:24">
      <c r="A874" s="27"/>
      <c r="B874" s="27"/>
      <c r="C874" s="27"/>
      <c r="D874" s="28"/>
      <c r="E874" s="28"/>
      <c r="F874" s="28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8"/>
      <c r="W874" s="27"/>
      <c r="X874" s="27"/>
    </row>
    <row r="875" spans="1:24">
      <c r="A875" s="27"/>
      <c r="B875" s="27"/>
      <c r="C875" s="27"/>
      <c r="D875" s="28"/>
      <c r="E875" s="28"/>
      <c r="F875" s="28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8"/>
      <c r="W875" s="27"/>
      <c r="X875" s="27"/>
    </row>
    <row r="876" spans="1:24">
      <c r="A876" s="27"/>
      <c r="B876" s="27"/>
      <c r="C876" s="27"/>
      <c r="D876" s="28"/>
      <c r="E876" s="28"/>
      <c r="F876" s="28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8"/>
      <c r="W876" s="27"/>
      <c r="X876" s="27"/>
    </row>
    <row r="877" spans="1:24">
      <c r="A877" s="27"/>
      <c r="B877" s="27"/>
      <c r="C877" s="27"/>
      <c r="D877" s="28"/>
      <c r="E877" s="28"/>
      <c r="F877" s="28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8"/>
      <c r="W877" s="27"/>
      <c r="X877" s="27"/>
    </row>
    <row r="878" spans="1:24">
      <c r="A878" s="27"/>
      <c r="B878" s="27"/>
      <c r="C878" s="27"/>
      <c r="D878" s="28"/>
      <c r="E878" s="28"/>
      <c r="F878" s="28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8"/>
      <c r="W878" s="27"/>
      <c r="X878" s="27"/>
    </row>
    <row r="879" spans="1:24">
      <c r="A879" s="27"/>
      <c r="B879" s="27"/>
      <c r="C879" s="27"/>
      <c r="D879" s="28"/>
      <c r="E879" s="28"/>
      <c r="F879" s="28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8"/>
      <c r="W879" s="27"/>
      <c r="X879" s="27"/>
    </row>
    <row r="880" spans="1:24">
      <c r="A880" s="27"/>
      <c r="B880" s="27"/>
      <c r="C880" s="27"/>
      <c r="D880" s="28"/>
      <c r="E880" s="28"/>
      <c r="F880" s="28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8"/>
      <c r="W880" s="27"/>
      <c r="X880" s="27"/>
    </row>
    <row r="881" spans="1:24">
      <c r="A881" s="27"/>
      <c r="B881" s="27"/>
      <c r="C881" s="27"/>
      <c r="D881" s="28"/>
      <c r="E881" s="28"/>
      <c r="F881" s="28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8"/>
      <c r="W881" s="27"/>
      <c r="X881" s="27"/>
    </row>
    <row r="882" spans="1:24">
      <c r="A882" s="27"/>
      <c r="B882" s="27"/>
      <c r="C882" s="27"/>
      <c r="D882" s="28"/>
      <c r="E882" s="28"/>
      <c r="F882" s="28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8"/>
      <c r="W882" s="27"/>
      <c r="X882" s="27"/>
    </row>
    <row r="883" spans="1:24">
      <c r="A883" s="27"/>
      <c r="B883" s="27"/>
      <c r="C883" s="27"/>
      <c r="D883" s="28"/>
      <c r="E883" s="28"/>
      <c r="F883" s="28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8"/>
      <c r="W883" s="27"/>
      <c r="X883" s="27"/>
    </row>
    <row r="884" spans="1:24">
      <c r="A884" s="27"/>
      <c r="B884" s="27"/>
      <c r="C884" s="27"/>
      <c r="D884" s="28"/>
      <c r="E884" s="28"/>
      <c r="F884" s="28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8"/>
      <c r="W884" s="27"/>
      <c r="X884" s="27"/>
    </row>
    <row r="885" spans="1:24">
      <c r="A885" s="27"/>
      <c r="B885" s="27"/>
      <c r="C885" s="27"/>
      <c r="D885" s="28"/>
      <c r="E885" s="28"/>
      <c r="F885" s="28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8"/>
      <c r="W885" s="27"/>
      <c r="X885" s="27"/>
    </row>
    <row r="886" spans="1:24">
      <c r="A886" s="27"/>
      <c r="B886" s="27"/>
      <c r="C886" s="27"/>
      <c r="D886" s="28"/>
      <c r="E886" s="28"/>
      <c r="F886" s="28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8"/>
      <c r="W886" s="27"/>
      <c r="X886" s="27"/>
    </row>
    <row r="887" spans="1:24">
      <c r="A887" s="27"/>
      <c r="B887" s="27"/>
      <c r="C887" s="27"/>
      <c r="D887" s="28"/>
      <c r="E887" s="28"/>
      <c r="F887" s="28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8"/>
      <c r="W887" s="27"/>
      <c r="X887" s="27"/>
    </row>
    <row r="888" spans="1:24">
      <c r="A888" s="27"/>
      <c r="B888" s="27"/>
      <c r="C888" s="27"/>
      <c r="D888" s="28"/>
      <c r="E888" s="28"/>
      <c r="F888" s="28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8"/>
      <c r="W888" s="27"/>
      <c r="X888" s="27"/>
    </row>
    <row r="889" spans="1:24">
      <c r="A889" s="27"/>
      <c r="B889" s="27"/>
      <c r="C889" s="27"/>
      <c r="D889" s="28"/>
      <c r="E889" s="28"/>
      <c r="F889" s="28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8"/>
      <c r="W889" s="27"/>
      <c r="X889" s="27"/>
    </row>
    <row r="890" spans="1:24">
      <c r="A890" s="27"/>
      <c r="B890" s="27"/>
      <c r="C890" s="27"/>
      <c r="D890" s="28"/>
      <c r="E890" s="28"/>
      <c r="F890" s="28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8"/>
      <c r="W890" s="27"/>
      <c r="X890" s="27"/>
    </row>
    <row r="891" spans="1:24">
      <c r="A891" s="27"/>
      <c r="B891" s="27"/>
      <c r="C891" s="27"/>
      <c r="D891" s="28"/>
      <c r="E891" s="28"/>
      <c r="F891" s="28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8"/>
      <c r="W891" s="27"/>
      <c r="X891" s="27"/>
    </row>
    <row r="892" spans="1:24">
      <c r="A892" s="27"/>
      <c r="B892" s="27"/>
      <c r="C892" s="27"/>
      <c r="D892" s="28"/>
      <c r="E892" s="28"/>
      <c r="F892" s="28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8"/>
      <c r="W892" s="27"/>
      <c r="X892" s="27"/>
    </row>
    <row r="893" spans="1:24">
      <c r="A893" s="27"/>
      <c r="B893" s="27"/>
      <c r="C893" s="27"/>
      <c r="D893" s="28"/>
      <c r="E893" s="28"/>
      <c r="F893" s="28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8"/>
      <c r="W893" s="27"/>
      <c r="X893" s="27"/>
    </row>
    <row r="894" spans="1:24">
      <c r="A894" s="27"/>
      <c r="B894" s="27"/>
      <c r="C894" s="27"/>
      <c r="D894" s="28"/>
      <c r="E894" s="28"/>
      <c r="F894" s="28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8"/>
      <c r="W894" s="27"/>
      <c r="X894" s="27"/>
    </row>
    <row r="895" spans="1:24">
      <c r="A895" s="27"/>
      <c r="B895" s="27"/>
      <c r="C895" s="27"/>
      <c r="D895" s="28"/>
      <c r="E895" s="28"/>
      <c r="F895" s="28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8"/>
      <c r="W895" s="27"/>
      <c r="X895" s="27"/>
    </row>
    <row r="896" spans="1:24">
      <c r="A896" s="27"/>
      <c r="B896" s="27"/>
      <c r="C896" s="27"/>
      <c r="D896" s="28"/>
      <c r="E896" s="28"/>
      <c r="F896" s="28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8"/>
      <c r="W896" s="27"/>
      <c r="X896" s="27"/>
    </row>
    <row r="897" spans="1:24">
      <c r="A897" s="27"/>
      <c r="B897" s="27"/>
      <c r="C897" s="27"/>
      <c r="D897" s="28"/>
      <c r="E897" s="28"/>
      <c r="F897" s="28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8"/>
      <c r="W897" s="27"/>
      <c r="X897" s="27"/>
    </row>
    <row r="898" spans="1:24">
      <c r="A898" s="27"/>
      <c r="B898" s="27"/>
      <c r="C898" s="27"/>
      <c r="D898" s="28"/>
      <c r="E898" s="28"/>
      <c r="F898" s="28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8"/>
      <c r="W898" s="27"/>
      <c r="X898" s="27"/>
    </row>
    <row r="899" spans="1:24">
      <c r="A899" s="27"/>
      <c r="B899" s="27"/>
      <c r="C899" s="27"/>
      <c r="D899" s="28"/>
      <c r="E899" s="28"/>
      <c r="F899" s="28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8"/>
      <c r="W899" s="27"/>
      <c r="X899" s="27"/>
    </row>
    <row r="900" spans="1:24">
      <c r="A900" s="27"/>
      <c r="B900" s="27"/>
      <c r="C900" s="27"/>
      <c r="D900" s="28"/>
      <c r="E900" s="28"/>
      <c r="F900" s="28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8"/>
      <c r="W900" s="27"/>
      <c r="X900" s="27"/>
    </row>
    <row r="901" spans="1:24">
      <c r="A901" s="27"/>
      <c r="B901" s="27"/>
      <c r="C901" s="27"/>
      <c r="D901" s="28"/>
      <c r="E901" s="28"/>
      <c r="F901" s="28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8"/>
      <c r="W901" s="27"/>
      <c r="X901" s="27"/>
    </row>
    <row r="902" spans="1:24">
      <c r="A902" s="27"/>
      <c r="B902" s="27"/>
      <c r="C902" s="27"/>
      <c r="D902" s="28"/>
      <c r="E902" s="28"/>
      <c r="F902" s="28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8"/>
      <c r="W902" s="27"/>
      <c r="X902" s="27"/>
    </row>
    <row r="903" spans="1:24">
      <c r="A903" s="27"/>
      <c r="B903" s="27"/>
      <c r="C903" s="27"/>
      <c r="D903" s="28"/>
      <c r="E903" s="28"/>
      <c r="F903" s="28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8"/>
      <c r="W903" s="27"/>
      <c r="X903" s="27"/>
    </row>
    <row r="904" spans="1:24">
      <c r="A904" s="27"/>
      <c r="B904" s="27"/>
      <c r="C904" s="27"/>
      <c r="D904" s="28"/>
      <c r="E904" s="28"/>
      <c r="F904" s="28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8"/>
      <c r="W904" s="27"/>
      <c r="X904" s="27"/>
    </row>
    <row r="905" spans="1:24">
      <c r="A905" s="27"/>
      <c r="B905" s="27"/>
      <c r="C905" s="27"/>
      <c r="D905" s="28"/>
      <c r="E905" s="28"/>
      <c r="F905" s="28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8"/>
      <c r="W905" s="27"/>
      <c r="X905" s="27"/>
    </row>
    <row r="906" spans="1:24">
      <c r="A906" s="27"/>
      <c r="B906" s="27"/>
      <c r="C906" s="27"/>
      <c r="D906" s="28"/>
      <c r="E906" s="28"/>
      <c r="F906" s="28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8"/>
      <c r="W906" s="27"/>
      <c r="X906" s="27"/>
    </row>
    <row r="907" spans="1:24">
      <c r="A907" s="27"/>
      <c r="B907" s="27"/>
      <c r="C907" s="27"/>
      <c r="D907" s="28"/>
      <c r="E907" s="28"/>
      <c r="F907" s="28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8"/>
      <c r="W907" s="27"/>
      <c r="X907" s="27"/>
    </row>
    <row r="908" spans="1:24">
      <c r="A908" s="27"/>
      <c r="B908" s="27"/>
      <c r="C908" s="27"/>
      <c r="D908" s="28"/>
      <c r="E908" s="28"/>
      <c r="F908" s="28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8"/>
      <c r="W908" s="27"/>
      <c r="X908" s="27"/>
    </row>
    <row r="909" spans="1:24">
      <c r="A909" s="27"/>
      <c r="B909" s="27"/>
      <c r="C909" s="27"/>
      <c r="D909" s="28"/>
      <c r="E909" s="28"/>
      <c r="F909" s="28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8"/>
      <c r="W909" s="27"/>
      <c r="X909" s="27"/>
    </row>
    <row r="910" spans="1:24">
      <c r="A910" s="27"/>
      <c r="B910" s="27"/>
      <c r="C910" s="27"/>
      <c r="D910" s="28"/>
      <c r="E910" s="28"/>
      <c r="F910" s="28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8"/>
      <c r="W910" s="27"/>
      <c r="X910" s="27"/>
    </row>
    <row r="911" spans="1:24">
      <c r="A911" s="27"/>
      <c r="B911" s="27"/>
      <c r="C911" s="27"/>
      <c r="D911" s="28"/>
      <c r="E911" s="28"/>
      <c r="F911" s="28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8"/>
      <c r="W911" s="27"/>
      <c r="X911" s="27"/>
    </row>
    <row r="912" spans="1:24">
      <c r="A912" s="27"/>
      <c r="B912" s="27"/>
      <c r="C912" s="27"/>
      <c r="D912" s="28"/>
      <c r="E912" s="28"/>
      <c r="F912" s="28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8"/>
      <c r="W912" s="27"/>
      <c r="X912" s="27"/>
    </row>
    <row r="913" spans="1:24">
      <c r="A913" s="27"/>
      <c r="B913" s="27"/>
      <c r="C913" s="27"/>
      <c r="D913" s="28"/>
      <c r="E913" s="28"/>
      <c r="F913" s="28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8"/>
      <c r="W913" s="27"/>
      <c r="X913" s="27"/>
    </row>
    <row r="914" spans="1:24">
      <c r="A914" s="27"/>
      <c r="B914" s="27"/>
      <c r="C914" s="27"/>
      <c r="D914" s="28"/>
      <c r="E914" s="28"/>
      <c r="F914" s="28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8"/>
      <c r="W914" s="27"/>
      <c r="X914" s="27"/>
    </row>
    <row r="915" spans="1:24">
      <c r="A915" s="27"/>
      <c r="B915" s="27"/>
      <c r="C915" s="27"/>
      <c r="D915" s="28"/>
      <c r="E915" s="28"/>
      <c r="F915" s="28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8"/>
      <c r="W915" s="27"/>
      <c r="X915" s="27"/>
    </row>
    <row r="916" spans="1:24">
      <c r="A916" s="27"/>
      <c r="B916" s="27"/>
      <c r="C916" s="27"/>
      <c r="D916" s="28"/>
      <c r="E916" s="28"/>
      <c r="F916" s="28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8"/>
      <c r="W916" s="27"/>
      <c r="X916" s="27"/>
    </row>
    <row r="917" spans="1:24">
      <c r="A917" s="27"/>
      <c r="B917" s="27"/>
      <c r="C917" s="27"/>
      <c r="D917" s="28"/>
      <c r="E917" s="28"/>
      <c r="F917" s="28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8"/>
      <c r="W917" s="27"/>
      <c r="X917" s="27"/>
    </row>
    <row r="918" spans="1:24">
      <c r="A918" s="27"/>
      <c r="B918" s="27"/>
      <c r="C918" s="27"/>
      <c r="D918" s="28"/>
      <c r="E918" s="28"/>
      <c r="F918" s="28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8"/>
      <c r="W918" s="27"/>
      <c r="X918" s="27"/>
    </row>
    <row r="919" spans="1:24">
      <c r="A919" s="27"/>
      <c r="B919" s="27"/>
      <c r="C919" s="27"/>
      <c r="D919" s="28"/>
      <c r="E919" s="28"/>
      <c r="F919" s="28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8"/>
      <c r="W919" s="27"/>
      <c r="X919" s="27"/>
    </row>
    <row r="920" spans="1:24">
      <c r="A920" s="27"/>
      <c r="B920" s="27"/>
      <c r="C920" s="27"/>
      <c r="D920" s="28"/>
      <c r="E920" s="28"/>
      <c r="F920" s="28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8"/>
      <c r="W920" s="27"/>
      <c r="X920" s="27"/>
    </row>
    <row r="921" spans="1:24">
      <c r="A921" s="27"/>
      <c r="B921" s="27"/>
      <c r="C921" s="27"/>
      <c r="D921" s="28"/>
      <c r="E921" s="28"/>
      <c r="F921" s="28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8"/>
      <c r="W921" s="27"/>
      <c r="X921" s="27"/>
    </row>
    <row r="922" spans="1:24">
      <c r="A922" s="27"/>
      <c r="B922" s="27"/>
      <c r="C922" s="27"/>
      <c r="D922" s="28"/>
      <c r="E922" s="28"/>
      <c r="F922" s="28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8"/>
      <c r="W922" s="27"/>
      <c r="X922" s="27"/>
    </row>
    <row r="923" spans="1:24">
      <c r="A923" s="27"/>
      <c r="B923" s="27"/>
      <c r="C923" s="27"/>
      <c r="D923" s="28"/>
      <c r="E923" s="28"/>
      <c r="F923" s="28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8"/>
      <c r="W923" s="27"/>
      <c r="X923" s="27"/>
    </row>
    <row r="924" spans="1:24">
      <c r="A924" s="27"/>
      <c r="B924" s="27"/>
      <c r="C924" s="27"/>
      <c r="D924" s="28"/>
      <c r="E924" s="28"/>
      <c r="F924" s="28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8"/>
      <c r="W924" s="27"/>
      <c r="X924" s="27"/>
    </row>
    <row r="925" spans="1:24">
      <c r="A925" s="27"/>
      <c r="B925" s="27"/>
      <c r="C925" s="27"/>
      <c r="D925" s="28"/>
      <c r="E925" s="28"/>
      <c r="F925" s="28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8"/>
      <c r="W925" s="27"/>
      <c r="X925" s="27"/>
    </row>
    <row r="926" spans="1:24">
      <c r="A926" s="27"/>
      <c r="B926" s="27"/>
      <c r="C926" s="27"/>
      <c r="D926" s="28"/>
      <c r="E926" s="28"/>
      <c r="F926" s="28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8"/>
      <c r="W926" s="27"/>
      <c r="X926" s="27"/>
    </row>
    <row r="927" spans="1:24">
      <c r="A927" s="27"/>
      <c r="B927" s="27"/>
      <c r="C927" s="27"/>
      <c r="D927" s="28"/>
      <c r="E927" s="28"/>
      <c r="F927" s="28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8"/>
      <c r="W927" s="27"/>
      <c r="X927" s="27"/>
    </row>
    <row r="928" spans="1:24">
      <c r="A928" s="27"/>
      <c r="B928" s="27"/>
      <c r="C928" s="27"/>
      <c r="D928" s="28"/>
      <c r="E928" s="28"/>
      <c r="F928" s="28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8"/>
      <c r="W928" s="27"/>
      <c r="X928" s="27"/>
    </row>
    <row r="929" spans="1:24">
      <c r="A929" s="27"/>
      <c r="B929" s="27"/>
      <c r="C929" s="27"/>
      <c r="D929" s="28"/>
      <c r="E929" s="28"/>
      <c r="F929" s="28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8"/>
      <c r="W929" s="27"/>
      <c r="X929" s="27"/>
    </row>
    <row r="930" spans="1:24">
      <c r="A930" s="27"/>
      <c r="B930" s="27"/>
      <c r="C930" s="27"/>
      <c r="D930" s="28"/>
      <c r="E930" s="28"/>
      <c r="F930" s="28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8"/>
      <c r="W930" s="27"/>
      <c r="X930" s="27"/>
    </row>
    <row r="931" spans="1:24">
      <c r="A931" s="27"/>
      <c r="B931" s="27"/>
      <c r="C931" s="27"/>
      <c r="D931" s="28"/>
      <c r="E931" s="28"/>
      <c r="F931" s="28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8"/>
      <c r="W931" s="27"/>
      <c r="X931" s="27"/>
    </row>
    <row r="932" spans="1:24">
      <c r="A932" s="27"/>
      <c r="B932" s="27"/>
      <c r="C932" s="27"/>
      <c r="D932" s="28"/>
      <c r="E932" s="28"/>
      <c r="F932" s="28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8"/>
      <c r="W932" s="27"/>
      <c r="X932" s="27"/>
    </row>
    <row r="933" spans="1:24">
      <c r="A933" s="27"/>
      <c r="B933" s="27"/>
      <c r="C933" s="27"/>
      <c r="D933" s="28"/>
      <c r="E933" s="28"/>
      <c r="F933" s="28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8"/>
      <c r="W933" s="27"/>
      <c r="X933" s="27"/>
    </row>
    <row r="934" spans="1:24">
      <c r="A934" s="27"/>
      <c r="B934" s="27"/>
      <c r="C934" s="27"/>
      <c r="D934" s="28"/>
      <c r="E934" s="28"/>
      <c r="F934" s="28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8"/>
      <c r="W934" s="27"/>
      <c r="X934" s="27"/>
    </row>
    <row r="935" spans="1:24">
      <c r="A935" s="27"/>
      <c r="B935" s="27"/>
      <c r="C935" s="27"/>
      <c r="D935" s="28"/>
      <c r="E935" s="28"/>
      <c r="F935" s="28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8"/>
      <c r="W935" s="27"/>
      <c r="X935" s="27"/>
    </row>
    <row r="936" spans="1:24">
      <c r="A936" s="27"/>
      <c r="B936" s="27"/>
      <c r="C936" s="27"/>
      <c r="D936" s="28"/>
      <c r="E936" s="28"/>
      <c r="F936" s="28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8"/>
      <c r="W936" s="27"/>
      <c r="X936" s="27"/>
    </row>
    <row r="937" spans="1:24">
      <c r="A937" s="27"/>
      <c r="B937" s="27"/>
      <c r="C937" s="27"/>
      <c r="D937" s="28"/>
      <c r="E937" s="28"/>
      <c r="F937" s="28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8"/>
      <c r="W937" s="27"/>
      <c r="X937" s="27"/>
    </row>
    <row r="938" spans="1:24">
      <c r="A938" s="27"/>
      <c r="B938" s="27"/>
      <c r="C938" s="27"/>
      <c r="D938" s="28"/>
      <c r="E938" s="28"/>
      <c r="F938" s="28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8"/>
      <c r="W938" s="27"/>
      <c r="X938" s="27"/>
    </row>
    <row r="939" spans="1:24">
      <c r="A939" s="27"/>
      <c r="B939" s="27"/>
      <c r="C939" s="27"/>
      <c r="D939" s="28"/>
      <c r="E939" s="28"/>
      <c r="F939" s="28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8"/>
      <c r="W939" s="27"/>
      <c r="X939" s="27"/>
    </row>
    <row r="940" spans="1:24">
      <c r="A940" s="27"/>
      <c r="B940" s="27"/>
      <c r="C940" s="27"/>
      <c r="D940" s="28"/>
      <c r="E940" s="28"/>
      <c r="F940" s="28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8"/>
      <c r="W940" s="27"/>
      <c r="X940" s="27"/>
    </row>
    <row r="941" spans="1:24">
      <c r="A941" s="27"/>
      <c r="B941" s="27"/>
      <c r="C941" s="27"/>
      <c r="D941" s="28"/>
      <c r="E941" s="28"/>
      <c r="F941" s="28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8"/>
      <c r="W941" s="27"/>
      <c r="X941" s="27"/>
    </row>
    <row r="942" spans="1:24">
      <c r="A942" s="27"/>
      <c r="B942" s="27"/>
      <c r="C942" s="27"/>
      <c r="D942" s="28"/>
      <c r="E942" s="28"/>
      <c r="F942" s="28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8"/>
      <c r="W942" s="27"/>
      <c r="X942" s="27"/>
    </row>
    <row r="943" spans="1:24">
      <c r="A943" s="27"/>
      <c r="B943" s="27"/>
      <c r="C943" s="27"/>
      <c r="D943" s="28"/>
      <c r="E943" s="28"/>
      <c r="F943" s="28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8"/>
      <c r="W943" s="27"/>
      <c r="X943" s="27"/>
    </row>
    <row r="944" spans="1:24">
      <c r="A944" s="27"/>
      <c r="B944" s="27"/>
      <c r="C944" s="27"/>
      <c r="D944" s="28"/>
      <c r="E944" s="28"/>
      <c r="F944" s="28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8"/>
      <c r="W944" s="27"/>
      <c r="X944" s="27"/>
    </row>
    <row r="945" spans="1:24">
      <c r="A945" s="27"/>
      <c r="B945" s="27"/>
      <c r="C945" s="27"/>
      <c r="D945" s="28"/>
      <c r="E945" s="28"/>
      <c r="F945" s="28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8"/>
      <c r="W945" s="27"/>
      <c r="X945" s="27"/>
    </row>
    <row r="946" spans="1:24">
      <c r="A946" s="27"/>
      <c r="B946" s="27"/>
      <c r="C946" s="27"/>
      <c r="D946" s="28"/>
      <c r="E946" s="28"/>
      <c r="F946" s="28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8"/>
      <c r="W946" s="27"/>
      <c r="X946" s="27"/>
    </row>
    <row r="947" spans="1:24">
      <c r="A947" s="27"/>
      <c r="B947" s="27"/>
      <c r="C947" s="27"/>
      <c r="D947" s="28"/>
      <c r="E947" s="28"/>
      <c r="F947" s="28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8"/>
      <c r="W947" s="27"/>
      <c r="X947" s="27"/>
    </row>
    <row r="948" spans="1:24">
      <c r="A948" s="27"/>
      <c r="B948" s="27"/>
      <c r="C948" s="27"/>
      <c r="D948" s="28"/>
      <c r="E948" s="28"/>
      <c r="F948" s="28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8"/>
      <c r="W948" s="27"/>
      <c r="X948" s="27"/>
    </row>
    <row r="949" spans="1:24">
      <c r="A949" s="27"/>
      <c r="B949" s="27"/>
      <c r="C949" s="27"/>
      <c r="D949" s="28"/>
      <c r="E949" s="28"/>
      <c r="F949" s="28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8"/>
      <c r="W949" s="27"/>
      <c r="X949" s="27"/>
    </row>
    <row r="950" spans="1:24">
      <c r="A950" s="27"/>
      <c r="B950" s="27"/>
      <c r="C950" s="27"/>
      <c r="D950" s="28"/>
      <c r="E950" s="28"/>
      <c r="F950" s="28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8"/>
      <c r="W950" s="27"/>
      <c r="X950" s="27"/>
    </row>
    <row r="951" spans="1:24">
      <c r="A951" s="27"/>
      <c r="B951" s="27"/>
      <c r="C951" s="27"/>
      <c r="D951" s="28"/>
      <c r="E951" s="28"/>
      <c r="F951" s="28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8"/>
      <c r="W951" s="27"/>
      <c r="X951" s="27"/>
    </row>
    <row r="952" spans="1:24">
      <c r="A952" s="27"/>
      <c r="B952" s="27"/>
      <c r="C952" s="27"/>
      <c r="D952" s="28"/>
      <c r="E952" s="28"/>
      <c r="F952" s="28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8"/>
      <c r="W952" s="27"/>
      <c r="X952" s="27"/>
    </row>
    <row r="953" spans="1:24">
      <c r="A953" s="27"/>
      <c r="B953" s="27"/>
      <c r="C953" s="27"/>
      <c r="D953" s="28"/>
      <c r="E953" s="28"/>
      <c r="F953" s="28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8"/>
      <c r="W953" s="27"/>
      <c r="X953" s="27"/>
    </row>
    <row r="954" spans="1:24">
      <c r="A954" s="27"/>
      <c r="B954" s="27"/>
      <c r="C954" s="27"/>
      <c r="D954" s="28"/>
      <c r="E954" s="28"/>
      <c r="F954" s="28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8"/>
      <c r="W954" s="27"/>
      <c r="X954" s="27"/>
    </row>
    <row r="955" spans="1:24">
      <c r="A955" s="27"/>
      <c r="B955" s="27"/>
      <c r="C955" s="27"/>
      <c r="D955" s="28"/>
      <c r="E955" s="28"/>
      <c r="F955" s="28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8"/>
      <c r="W955" s="27"/>
      <c r="X955" s="27"/>
    </row>
    <row r="956" spans="1:24">
      <c r="A956" s="27"/>
      <c r="B956" s="27"/>
      <c r="C956" s="27"/>
      <c r="D956" s="28"/>
      <c r="E956" s="28"/>
      <c r="F956" s="28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8"/>
      <c r="W956" s="27"/>
      <c r="X956" s="27"/>
    </row>
    <row r="957" spans="1:24">
      <c r="A957" s="27"/>
      <c r="B957" s="27"/>
      <c r="C957" s="27"/>
      <c r="D957" s="28"/>
      <c r="E957" s="28"/>
      <c r="F957" s="28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8"/>
      <c r="W957" s="27"/>
      <c r="X957" s="27"/>
    </row>
    <row r="958" spans="1:24">
      <c r="A958" s="27"/>
      <c r="B958" s="27"/>
      <c r="C958" s="27"/>
      <c r="D958" s="28"/>
      <c r="E958" s="28"/>
      <c r="F958" s="28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8"/>
      <c r="W958" s="27"/>
      <c r="X958" s="27"/>
    </row>
    <row r="959" spans="1:24">
      <c r="A959" s="27"/>
      <c r="B959" s="27"/>
      <c r="C959" s="27"/>
      <c r="D959" s="28"/>
      <c r="E959" s="28"/>
      <c r="F959" s="28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8"/>
      <c r="W959" s="27"/>
      <c r="X959" s="27"/>
    </row>
    <row r="960" spans="1:24">
      <c r="A960" s="27"/>
      <c r="B960" s="27"/>
      <c r="C960" s="27"/>
      <c r="D960" s="28"/>
      <c r="E960" s="28"/>
      <c r="F960" s="28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8"/>
      <c r="W960" s="27"/>
      <c r="X960" s="27"/>
    </row>
    <row r="961" spans="1:24">
      <c r="A961" s="27"/>
      <c r="B961" s="27"/>
      <c r="C961" s="27"/>
      <c r="D961" s="28"/>
      <c r="E961" s="28"/>
      <c r="F961" s="28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8"/>
      <c r="W961" s="27"/>
      <c r="X961" s="27"/>
    </row>
    <row r="962" spans="1:24">
      <c r="A962" s="27"/>
      <c r="B962" s="27"/>
      <c r="C962" s="27"/>
      <c r="D962" s="28"/>
      <c r="E962" s="28"/>
      <c r="F962" s="28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8"/>
      <c r="W962" s="27"/>
      <c r="X962" s="27"/>
    </row>
    <row r="963" spans="1:24">
      <c r="A963" s="27"/>
      <c r="B963" s="27"/>
      <c r="C963" s="27"/>
      <c r="D963" s="28"/>
      <c r="E963" s="28"/>
      <c r="F963" s="28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8"/>
      <c r="W963" s="27"/>
      <c r="X963" s="27"/>
    </row>
    <row r="964" spans="1:24">
      <c r="A964" s="27"/>
      <c r="B964" s="27"/>
      <c r="C964" s="27"/>
      <c r="D964" s="28"/>
      <c r="E964" s="28"/>
      <c r="F964" s="28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8"/>
      <c r="W964" s="27"/>
      <c r="X964" s="27"/>
    </row>
    <row r="965" spans="1:24">
      <c r="A965" s="27"/>
      <c r="B965" s="27"/>
      <c r="C965" s="27"/>
      <c r="D965" s="28"/>
      <c r="E965" s="28"/>
      <c r="F965" s="28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8"/>
      <c r="W965" s="27"/>
      <c r="X965" s="27"/>
    </row>
    <row r="966" spans="1:24">
      <c r="A966" s="27"/>
      <c r="B966" s="27"/>
      <c r="C966" s="27"/>
      <c r="D966" s="28"/>
      <c r="E966" s="28"/>
      <c r="F966" s="28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8"/>
      <c r="W966" s="27"/>
      <c r="X966" s="27"/>
    </row>
    <row r="967" spans="1:24">
      <c r="A967" s="27"/>
      <c r="B967" s="27"/>
      <c r="C967" s="27"/>
      <c r="D967" s="28"/>
      <c r="E967" s="28"/>
      <c r="F967" s="28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8"/>
      <c r="W967" s="27"/>
      <c r="X967" s="27"/>
    </row>
    <row r="968" spans="1:24">
      <c r="A968" s="27"/>
      <c r="B968" s="27"/>
      <c r="C968" s="27"/>
      <c r="D968" s="28"/>
      <c r="E968" s="28"/>
      <c r="F968" s="28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8"/>
      <c r="W968" s="27"/>
      <c r="X968" s="27"/>
    </row>
    <row r="969" spans="1:24">
      <c r="A969" s="27"/>
      <c r="B969" s="27"/>
      <c r="C969" s="27"/>
      <c r="D969" s="28"/>
      <c r="E969" s="28"/>
      <c r="F969" s="28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8"/>
      <c r="W969" s="27"/>
      <c r="X969" s="27"/>
    </row>
    <row r="970" spans="1:24">
      <c r="A970" s="27"/>
      <c r="B970" s="27"/>
      <c r="C970" s="27"/>
      <c r="D970" s="28"/>
      <c r="E970" s="28"/>
      <c r="F970" s="28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8"/>
      <c r="W970" s="27"/>
      <c r="X970" s="27"/>
    </row>
    <row r="971" spans="1:24">
      <c r="A971" s="27"/>
      <c r="B971" s="27"/>
      <c r="C971" s="27"/>
      <c r="D971" s="28"/>
      <c r="E971" s="28"/>
      <c r="F971" s="28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8"/>
      <c r="W971" s="27"/>
      <c r="X971" s="27"/>
    </row>
    <row r="972" spans="1:24">
      <c r="A972" s="27"/>
      <c r="B972" s="27"/>
      <c r="C972" s="27"/>
      <c r="D972" s="28"/>
      <c r="E972" s="28"/>
      <c r="F972" s="28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8"/>
      <c r="W972" s="27"/>
      <c r="X972" s="27"/>
    </row>
    <row r="973" spans="1:24">
      <c r="A973" s="27"/>
      <c r="B973" s="27"/>
      <c r="C973" s="27"/>
      <c r="D973" s="28"/>
      <c r="E973" s="28"/>
      <c r="F973" s="28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8"/>
      <c r="W973" s="27"/>
      <c r="X973" s="27"/>
    </row>
    <row r="974" spans="1:24">
      <c r="A974" s="27"/>
      <c r="B974" s="27"/>
      <c r="C974" s="27"/>
      <c r="D974" s="28"/>
      <c r="E974" s="28"/>
      <c r="F974" s="28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8"/>
      <c r="W974" s="27"/>
      <c r="X974" s="27"/>
    </row>
    <row r="975" spans="1:24">
      <c r="A975" s="27"/>
      <c r="B975" s="27"/>
      <c r="C975" s="27"/>
      <c r="D975" s="28"/>
      <c r="E975" s="28"/>
      <c r="F975" s="28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8"/>
      <c r="W975" s="27"/>
      <c r="X975" s="27"/>
    </row>
    <row r="976" spans="1:24">
      <c r="A976" s="27"/>
      <c r="B976" s="27"/>
      <c r="C976" s="27"/>
      <c r="D976" s="28"/>
      <c r="E976" s="28"/>
      <c r="F976" s="28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8"/>
      <c r="W976" s="27"/>
      <c r="X976" s="27"/>
    </row>
    <row r="977" spans="1:24">
      <c r="A977" s="27"/>
      <c r="B977" s="27"/>
      <c r="C977" s="27"/>
      <c r="D977" s="28"/>
      <c r="E977" s="28"/>
      <c r="F977" s="28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8"/>
      <c r="W977" s="27"/>
      <c r="X977" s="27"/>
    </row>
    <row r="978" spans="1:24">
      <c r="A978" s="27"/>
      <c r="B978" s="27"/>
      <c r="C978" s="27"/>
      <c r="D978" s="28"/>
      <c r="E978" s="28"/>
      <c r="F978" s="28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8"/>
      <c r="W978" s="27"/>
      <c r="X978" s="27"/>
    </row>
    <row r="979" spans="1:24">
      <c r="A979" s="27"/>
      <c r="B979" s="27"/>
      <c r="C979" s="27"/>
      <c r="D979" s="28"/>
      <c r="E979" s="28"/>
      <c r="F979" s="28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8"/>
      <c r="W979" s="27"/>
      <c r="X979" s="27"/>
    </row>
    <row r="980" spans="1:24">
      <c r="A980" s="27"/>
      <c r="B980" s="27"/>
      <c r="C980" s="27"/>
      <c r="D980" s="28"/>
      <c r="E980" s="28"/>
      <c r="F980" s="28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8"/>
      <c r="W980" s="27"/>
      <c r="X980" s="27"/>
    </row>
    <row r="981" spans="1:24">
      <c r="A981" s="27"/>
      <c r="B981" s="27"/>
      <c r="C981" s="27"/>
      <c r="D981" s="28"/>
      <c r="E981" s="28"/>
      <c r="F981" s="28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8"/>
      <c r="W981" s="27"/>
      <c r="X981" s="27"/>
    </row>
    <row r="982" spans="1:24">
      <c r="A982" s="27"/>
      <c r="B982" s="27"/>
      <c r="C982" s="27"/>
      <c r="D982" s="28"/>
      <c r="E982" s="28"/>
      <c r="F982" s="28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8"/>
      <c r="W982" s="27"/>
      <c r="X982" s="27"/>
    </row>
    <row r="983" spans="1:24">
      <c r="A983" s="27"/>
      <c r="B983" s="27"/>
      <c r="C983" s="27"/>
      <c r="D983" s="28"/>
      <c r="E983" s="28"/>
      <c r="F983" s="28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8"/>
      <c r="W983" s="27"/>
      <c r="X983" s="27"/>
    </row>
    <row r="984" spans="1:24">
      <c r="A984" s="27"/>
      <c r="B984" s="27"/>
      <c r="C984" s="27"/>
      <c r="D984" s="28"/>
      <c r="E984" s="28"/>
      <c r="F984" s="28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8"/>
      <c r="W984" s="27"/>
      <c r="X984" s="27"/>
    </row>
    <row r="985" spans="1:24">
      <c r="A985" s="27"/>
      <c r="B985" s="27"/>
      <c r="C985" s="27"/>
      <c r="D985" s="28"/>
      <c r="E985" s="28"/>
      <c r="F985" s="28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8"/>
      <c r="W985" s="27"/>
      <c r="X985" s="27"/>
    </row>
    <row r="986" spans="1:24">
      <c r="A986" s="27"/>
      <c r="B986" s="27"/>
      <c r="C986" s="27"/>
      <c r="D986" s="28"/>
      <c r="E986" s="28"/>
      <c r="F986" s="28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8"/>
      <c r="W986" s="27"/>
      <c r="X986" s="27"/>
    </row>
    <row r="987" spans="1:24">
      <c r="A987" s="27"/>
      <c r="B987" s="27"/>
      <c r="C987" s="27"/>
      <c r="D987" s="28"/>
      <c r="E987" s="28"/>
      <c r="F987" s="28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8"/>
      <c r="W987" s="27"/>
      <c r="X987" s="27"/>
    </row>
    <row r="988" spans="1:24">
      <c r="A988" s="27"/>
      <c r="B988" s="27"/>
      <c r="C988" s="27"/>
      <c r="D988" s="28"/>
      <c r="E988" s="28"/>
      <c r="F988" s="28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8"/>
      <c r="W988" s="27"/>
      <c r="X988" s="27"/>
    </row>
    <row r="989" spans="1:24">
      <c r="A989" s="27"/>
      <c r="B989" s="27"/>
      <c r="C989" s="27"/>
      <c r="D989" s="28"/>
      <c r="E989" s="28"/>
      <c r="F989" s="28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8"/>
      <c r="W989" s="27"/>
      <c r="X989" s="27"/>
    </row>
    <row r="990" spans="1:24">
      <c r="A990" s="27"/>
      <c r="B990" s="27"/>
      <c r="C990" s="27"/>
      <c r="D990" s="28"/>
      <c r="E990" s="28"/>
      <c r="F990" s="28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8"/>
      <c r="W990" s="27"/>
      <c r="X990" s="27"/>
    </row>
    <row r="991" spans="1:24">
      <c r="A991" s="27"/>
      <c r="B991" s="27"/>
      <c r="C991" s="27"/>
      <c r="D991" s="28"/>
      <c r="E991" s="28"/>
      <c r="F991" s="28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8"/>
      <c r="W991" s="27"/>
      <c r="X991" s="27"/>
    </row>
    <row r="992" spans="1:24">
      <c r="A992" s="27"/>
      <c r="B992" s="27"/>
      <c r="C992" s="27"/>
      <c r="D992" s="28"/>
      <c r="E992" s="28"/>
      <c r="F992" s="28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8"/>
      <c r="W992" s="27"/>
      <c r="X992" s="27"/>
    </row>
    <row r="993" spans="1:24">
      <c r="A993" s="27"/>
      <c r="B993" s="27"/>
      <c r="C993" s="27"/>
      <c r="D993" s="28"/>
      <c r="E993" s="28"/>
      <c r="F993" s="28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8"/>
      <c r="W993" s="27"/>
      <c r="X993" s="27"/>
    </row>
    <row r="994" spans="1:24">
      <c r="A994" s="27"/>
      <c r="B994" s="27"/>
      <c r="C994" s="27"/>
      <c r="D994" s="28"/>
      <c r="E994" s="28"/>
      <c r="F994" s="28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8"/>
      <c r="W994" s="27"/>
      <c r="X994" s="27"/>
    </row>
    <row r="995" spans="1:24">
      <c r="A995" s="27"/>
      <c r="B995" s="27"/>
      <c r="C995" s="27"/>
      <c r="D995" s="28"/>
      <c r="E995" s="28"/>
      <c r="F995" s="28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8"/>
      <c r="W995" s="27"/>
      <c r="X995" s="27"/>
    </row>
    <row r="996" spans="1:24">
      <c r="A996" s="27"/>
      <c r="B996" s="27"/>
      <c r="C996" s="27"/>
      <c r="D996" s="28"/>
      <c r="E996" s="28"/>
      <c r="F996" s="28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8"/>
      <c r="W996" s="27"/>
      <c r="X996" s="27"/>
    </row>
    <row r="997" spans="1:24">
      <c r="A997" s="27"/>
      <c r="B997" s="27"/>
      <c r="C997" s="27"/>
      <c r="D997" s="28"/>
      <c r="E997" s="28"/>
      <c r="F997" s="28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8"/>
      <c r="W997" s="27"/>
      <c r="X997" s="27"/>
    </row>
    <row r="998" spans="1:24">
      <c r="A998" s="27"/>
      <c r="B998" s="27"/>
      <c r="C998" s="27"/>
      <c r="D998" s="28"/>
      <c r="E998" s="28"/>
      <c r="F998" s="28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8"/>
      <c r="W998" s="27"/>
      <c r="X998" s="27"/>
    </row>
    <row r="999" spans="1:24">
      <c r="A999" s="27"/>
      <c r="B999" s="27"/>
      <c r="C999" s="27"/>
      <c r="D999" s="28"/>
      <c r="E999" s="28"/>
      <c r="F999" s="28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8"/>
      <c r="W999" s="27"/>
      <c r="X999" s="27"/>
    </row>
    <row r="1000" spans="1:24">
      <c r="A1000" s="27"/>
      <c r="B1000" s="27"/>
      <c r="C1000" s="27"/>
      <c r="D1000" s="28"/>
      <c r="E1000" s="28"/>
      <c r="F1000" s="28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8"/>
      <c r="W1000" s="27"/>
      <c r="X1000" s="27"/>
    </row>
  </sheetData>
  <mergeCells count="3">
    <mergeCell ref="A1:L1"/>
    <mergeCell ref="I3:L3"/>
    <mergeCell ref="M3:S3"/>
  </mergeCells>
  <dataValidations count="8">
    <dataValidation type="list" allowBlank="1" showInputMessage="1" showErrorMessage="1" sqref="K101:K1000 G101:H1000 U103:U1000 J100:J1000 S100:S1000 T102:T1000 X100:X1000" xr:uid="{00000000-0002-0000-0100-000000000000}">
      <formula1>#REF!</formula1>
    </dataValidation>
    <dataValidation type="list" allowBlank="1" showInputMessage="1" showErrorMessage="1" sqref="H6:H449" xr:uid="{00000000-0002-0000-0100-000001000000}">
      <formula1>$AA$5:$AA$10</formula1>
    </dataValidation>
    <dataValidation type="list" allowBlank="1" showInputMessage="1" showErrorMessage="1" sqref="G6:G449" xr:uid="{00000000-0002-0000-0100-000002000000}">
      <formula1>$Z$5:$Z$6</formula1>
    </dataValidation>
    <dataValidation type="list" allowBlank="1" showInputMessage="1" showErrorMessage="1" sqref="J6:J449 S6:S449" xr:uid="{00000000-0002-0000-0100-000003000000}">
      <formula1>$AB$5:$AB$37</formula1>
    </dataValidation>
    <dataValidation type="list" allowBlank="1" showInputMessage="1" showErrorMessage="1" sqref="R6:R449 K6:K449" xr:uid="{00000000-0002-0000-0100-000004000000}">
      <formula1>$AC$5:$AC$130</formula1>
    </dataValidation>
    <dataValidation type="list" allowBlank="1" showInputMessage="1" showErrorMessage="1" sqref="T6:T449" xr:uid="{00000000-0002-0000-0100-000005000000}">
      <formula1>$AD$5:$AD$11</formula1>
    </dataValidation>
    <dataValidation type="list" allowBlank="1" showInputMessage="1" showErrorMessage="1" sqref="U6:U449" xr:uid="{00000000-0002-0000-0100-000006000000}">
      <formula1>$AE$5:$AE$12</formula1>
    </dataValidation>
    <dataValidation type="list" allowBlank="1" showInputMessage="1" showErrorMessage="1" sqref="X6:X449" xr:uid="{00000000-0002-0000-0100-000007000000}">
      <formula1>$AF$5:$AF$10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"/>
  <sheetViews>
    <sheetView topLeftCell="A19" workbookViewId="0" xr3:uid="{842E5F09-E766-5B8D-85AF-A39847EA96FD}">
      <selection activeCell="L34" sqref="L34"/>
    </sheetView>
  </sheetViews>
  <sheetFormatPr defaultColWidth="11.42578125" defaultRowHeight="11.25"/>
  <cols>
    <col min="1" max="1" width="10.28515625" style="2" customWidth="1"/>
    <col min="2" max="4" width="4.7109375" style="2" customWidth="1"/>
    <col min="5" max="5" width="6.5703125" style="2" customWidth="1"/>
    <col min="6" max="7" width="5.5703125" style="2" customWidth="1"/>
    <col min="8" max="8" width="7.5703125" style="2" customWidth="1"/>
    <col min="9" max="10" width="4.7109375" style="2" customWidth="1"/>
    <col min="11" max="11" width="8.140625" style="2" customWidth="1"/>
    <col min="12" max="12" width="6.28515625" style="2" customWidth="1"/>
    <col min="13" max="13" width="5.5703125" style="2" customWidth="1"/>
    <col min="14" max="14" width="5.7109375" style="2" customWidth="1"/>
    <col min="15" max="15" width="6.5703125" style="2" customWidth="1"/>
    <col min="16" max="16" width="7.7109375" style="2" customWidth="1"/>
    <col min="17" max="17" width="6.140625" style="2" customWidth="1"/>
    <col min="18" max="18" width="5" style="2" customWidth="1"/>
    <col min="19" max="19" width="6.140625" style="2" customWidth="1"/>
    <col min="20" max="20" width="6.85546875" style="2" customWidth="1"/>
    <col min="21" max="21" width="7" style="2" customWidth="1"/>
    <col min="22" max="22" width="7.140625" style="2" customWidth="1"/>
    <col min="23" max="23" width="4.7109375" style="2" customWidth="1"/>
    <col min="24" max="24" width="8.140625" style="2" customWidth="1"/>
    <col min="25" max="25" width="4.28515625" style="2" customWidth="1"/>
    <col min="26" max="26" width="5.5703125" style="2" customWidth="1"/>
    <col min="27" max="27" width="3.85546875" style="2" customWidth="1"/>
    <col min="28" max="28" width="4.42578125" style="2" customWidth="1"/>
    <col min="29" max="16384" width="11.42578125" style="2"/>
  </cols>
  <sheetData>
    <row r="1" spans="1:28" ht="21" customHeight="1">
      <c r="A1" s="123" t="s">
        <v>423</v>
      </c>
      <c r="B1" s="124"/>
      <c r="C1" s="124"/>
      <c r="D1" s="114" t="s">
        <v>424</v>
      </c>
      <c r="E1" s="114"/>
      <c r="F1" s="114"/>
      <c r="G1" s="114"/>
      <c r="H1" s="114"/>
      <c r="I1" s="114"/>
      <c r="J1" s="115"/>
      <c r="K1" s="123" t="s">
        <v>425</v>
      </c>
      <c r="L1" s="124"/>
      <c r="M1" s="124"/>
      <c r="N1" s="124"/>
      <c r="O1" s="112" t="s">
        <v>426</v>
      </c>
      <c r="P1" s="112"/>
      <c r="Q1" s="112"/>
      <c r="R1" s="112"/>
      <c r="S1" s="112"/>
      <c r="T1" s="113"/>
      <c r="U1" s="86" t="s">
        <v>427</v>
      </c>
      <c r="V1" s="146">
        <v>42873</v>
      </c>
      <c r="W1" s="112"/>
      <c r="X1" s="112"/>
      <c r="Y1" s="112"/>
      <c r="Z1" s="113"/>
      <c r="AA1" s="7"/>
      <c r="AB1" s="7"/>
    </row>
    <row r="2" spans="1:28" ht="21" customHeight="1">
      <c r="A2" s="120" t="s">
        <v>428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47"/>
      <c r="M2" s="150" t="s">
        <v>429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47"/>
      <c r="AA2" s="7"/>
      <c r="AB2" s="7"/>
    </row>
    <row r="3" spans="1:28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AA3" s="9"/>
      <c r="AB3" s="9"/>
    </row>
    <row r="4" spans="1:28" ht="15.75">
      <c r="A4" s="111" t="s">
        <v>430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</row>
    <row r="5" spans="1:28" ht="15" customHeight="1">
      <c r="A5" s="82" t="s">
        <v>6</v>
      </c>
      <c r="B5" s="129" t="s">
        <v>7</v>
      </c>
      <c r="C5" s="129"/>
      <c r="D5" s="129" t="s">
        <v>8</v>
      </c>
      <c r="E5" s="129"/>
      <c r="F5" s="129" t="s">
        <v>9</v>
      </c>
      <c r="G5" s="129"/>
      <c r="H5" s="129" t="s">
        <v>10</v>
      </c>
      <c r="I5" s="129"/>
      <c r="J5" s="129" t="s">
        <v>11</v>
      </c>
      <c r="K5" s="129"/>
      <c r="L5" s="129" t="s">
        <v>12</v>
      </c>
      <c r="M5" s="129"/>
      <c r="N5" s="129" t="s">
        <v>13</v>
      </c>
      <c r="O5" s="129"/>
      <c r="P5" s="129" t="s">
        <v>14</v>
      </c>
      <c r="Q5" s="129"/>
      <c r="R5" s="129" t="s">
        <v>15</v>
      </c>
      <c r="S5" s="129"/>
      <c r="T5" s="132" t="s">
        <v>16</v>
      </c>
      <c r="U5" s="133"/>
      <c r="V5" s="133" t="s">
        <v>17</v>
      </c>
      <c r="W5" s="134"/>
      <c r="X5" s="130" t="s">
        <v>18</v>
      </c>
      <c r="Y5" s="131"/>
      <c r="Z5" s="126" t="s">
        <v>19</v>
      </c>
    </row>
    <row r="6" spans="1:28" ht="15" customHeight="1">
      <c r="A6" s="82" t="s">
        <v>20</v>
      </c>
      <c r="B6" s="82" t="s">
        <v>21</v>
      </c>
      <c r="C6" s="82" t="s">
        <v>22</v>
      </c>
      <c r="D6" s="82" t="s">
        <v>21</v>
      </c>
      <c r="E6" s="82" t="s">
        <v>22</v>
      </c>
      <c r="F6" s="82" t="s">
        <v>21</v>
      </c>
      <c r="G6" s="82" t="s">
        <v>22</v>
      </c>
      <c r="H6" s="82" t="s">
        <v>21</v>
      </c>
      <c r="I6" s="82" t="s">
        <v>22</v>
      </c>
      <c r="J6" s="82" t="s">
        <v>21</v>
      </c>
      <c r="K6" s="82" t="s">
        <v>22</v>
      </c>
      <c r="L6" s="82" t="s">
        <v>21</v>
      </c>
      <c r="M6" s="82" t="s">
        <v>22</v>
      </c>
      <c r="N6" s="82" t="s">
        <v>21</v>
      </c>
      <c r="O6" s="82" t="s">
        <v>22</v>
      </c>
      <c r="P6" s="82" t="s">
        <v>21</v>
      </c>
      <c r="Q6" s="82" t="s">
        <v>22</v>
      </c>
      <c r="R6" s="82" t="s">
        <v>21</v>
      </c>
      <c r="S6" s="82" t="s">
        <v>22</v>
      </c>
      <c r="T6" s="82" t="s">
        <v>21</v>
      </c>
      <c r="U6" s="82" t="s">
        <v>22</v>
      </c>
      <c r="V6" s="82" t="s">
        <v>21</v>
      </c>
      <c r="W6" s="82" t="s">
        <v>22</v>
      </c>
      <c r="X6" s="82" t="s">
        <v>21</v>
      </c>
      <c r="Y6" s="82" t="s">
        <v>22</v>
      </c>
      <c r="Z6" s="127"/>
    </row>
    <row r="7" spans="1:28" ht="15" customHeight="1">
      <c r="A7" s="1" t="s">
        <v>23</v>
      </c>
      <c r="B7" s="82">
        <v>1</v>
      </c>
      <c r="C7" s="82">
        <v>1</v>
      </c>
      <c r="D7" s="82"/>
      <c r="E7" s="82">
        <v>1</v>
      </c>
      <c r="F7" s="82">
        <v>2</v>
      </c>
      <c r="G7" s="82"/>
      <c r="H7" s="82">
        <v>1</v>
      </c>
      <c r="I7" s="82">
        <v>1</v>
      </c>
      <c r="J7" s="82"/>
      <c r="K7" s="82"/>
      <c r="L7" s="82">
        <v>2</v>
      </c>
      <c r="M7" s="82">
        <v>1</v>
      </c>
      <c r="N7" s="82"/>
      <c r="O7" s="82">
        <v>1</v>
      </c>
      <c r="P7" s="82">
        <v>3</v>
      </c>
      <c r="Q7" s="82">
        <v>1</v>
      </c>
      <c r="R7" s="82">
        <v>2</v>
      </c>
      <c r="S7" s="82">
        <v>5</v>
      </c>
      <c r="T7" s="82"/>
      <c r="U7" s="82"/>
      <c r="V7" s="82">
        <v>1</v>
      </c>
      <c r="W7" s="82">
        <v>2</v>
      </c>
      <c r="X7" s="82">
        <v>1</v>
      </c>
      <c r="Y7" s="82"/>
      <c r="Z7" s="40">
        <v>26</v>
      </c>
    </row>
    <row r="8" spans="1:28" ht="15" customHeight="1">
      <c r="A8" s="1" t="s">
        <v>24</v>
      </c>
      <c r="B8" s="82">
        <v>5</v>
      </c>
      <c r="C8" s="82">
        <v>1</v>
      </c>
      <c r="D8" s="82">
        <v>22</v>
      </c>
      <c r="E8" s="82">
        <v>12</v>
      </c>
      <c r="F8" s="82">
        <v>9</v>
      </c>
      <c r="G8" s="82">
        <v>2</v>
      </c>
      <c r="H8" s="82">
        <v>4</v>
      </c>
      <c r="I8" s="82">
        <v>8</v>
      </c>
      <c r="J8" s="82">
        <v>4</v>
      </c>
      <c r="K8" s="82">
        <v>5</v>
      </c>
      <c r="L8" s="82">
        <v>12</v>
      </c>
      <c r="M8" s="82">
        <v>3</v>
      </c>
      <c r="N8" s="82">
        <v>4</v>
      </c>
      <c r="O8" s="82">
        <v>13</v>
      </c>
      <c r="P8" s="82">
        <v>10</v>
      </c>
      <c r="Q8" s="82">
        <v>10</v>
      </c>
      <c r="R8" s="82">
        <v>7</v>
      </c>
      <c r="S8" s="82">
        <v>16</v>
      </c>
      <c r="T8" s="82">
        <v>2</v>
      </c>
      <c r="U8" s="82">
        <v>7</v>
      </c>
      <c r="V8" s="82">
        <v>5</v>
      </c>
      <c r="W8" s="82">
        <v>8</v>
      </c>
      <c r="X8" s="82">
        <v>1</v>
      </c>
      <c r="Y8" s="82">
        <v>1</v>
      </c>
      <c r="Z8" s="40">
        <v>171</v>
      </c>
    </row>
    <row r="9" spans="1:28" ht="15" customHeight="1">
      <c r="A9" s="82" t="s">
        <v>25</v>
      </c>
      <c r="B9" s="40">
        <f>SUM(B7:B8)</f>
        <v>6</v>
      </c>
      <c r="C9" s="40">
        <f t="shared" ref="C9:Z9" si="0">SUM(C7:C8)</f>
        <v>2</v>
      </c>
      <c r="D9" s="40">
        <f t="shared" si="0"/>
        <v>22</v>
      </c>
      <c r="E9" s="40">
        <f t="shared" si="0"/>
        <v>13</v>
      </c>
      <c r="F9" s="40">
        <f t="shared" si="0"/>
        <v>11</v>
      </c>
      <c r="G9" s="40">
        <f t="shared" si="0"/>
        <v>2</v>
      </c>
      <c r="H9" s="40">
        <f t="shared" si="0"/>
        <v>5</v>
      </c>
      <c r="I9" s="40">
        <f t="shared" si="0"/>
        <v>9</v>
      </c>
      <c r="J9" s="40">
        <f t="shared" si="0"/>
        <v>4</v>
      </c>
      <c r="K9" s="40">
        <f t="shared" si="0"/>
        <v>5</v>
      </c>
      <c r="L9" s="40">
        <f t="shared" si="0"/>
        <v>14</v>
      </c>
      <c r="M9" s="40">
        <f t="shared" si="0"/>
        <v>4</v>
      </c>
      <c r="N9" s="40">
        <f t="shared" si="0"/>
        <v>4</v>
      </c>
      <c r="O9" s="40">
        <f t="shared" si="0"/>
        <v>14</v>
      </c>
      <c r="P9" s="40">
        <f t="shared" si="0"/>
        <v>13</v>
      </c>
      <c r="Q9" s="40">
        <f t="shared" si="0"/>
        <v>11</v>
      </c>
      <c r="R9" s="40">
        <f t="shared" si="0"/>
        <v>9</v>
      </c>
      <c r="S9" s="40">
        <f t="shared" si="0"/>
        <v>21</v>
      </c>
      <c r="T9" s="40">
        <f t="shared" si="0"/>
        <v>2</v>
      </c>
      <c r="U9" s="40">
        <f t="shared" si="0"/>
        <v>7</v>
      </c>
      <c r="V9" s="40">
        <f t="shared" si="0"/>
        <v>6</v>
      </c>
      <c r="W9" s="40">
        <f t="shared" si="0"/>
        <v>10</v>
      </c>
      <c r="X9" s="40">
        <f t="shared" si="0"/>
        <v>2</v>
      </c>
      <c r="Y9" s="40">
        <f t="shared" si="0"/>
        <v>1</v>
      </c>
      <c r="Z9" s="40">
        <f t="shared" si="0"/>
        <v>197</v>
      </c>
    </row>
    <row r="10" spans="1:28" ht="15" customHeight="1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8" ht="18" customHeight="1">
      <c r="A11" s="136" t="s">
        <v>431</v>
      </c>
      <c r="B11" s="136"/>
      <c r="C11" s="136"/>
      <c r="D11" s="136"/>
      <c r="E11" s="88"/>
      <c r="F11" s="136" t="s">
        <v>432</v>
      </c>
      <c r="G11" s="136"/>
      <c r="H11" s="136"/>
      <c r="I11" s="136"/>
      <c r="J11" s="88"/>
      <c r="K11" s="148" t="s">
        <v>433</v>
      </c>
      <c r="L11" s="149"/>
      <c r="N11" s="88"/>
      <c r="O11" s="88"/>
      <c r="P11" s="128" t="s">
        <v>434</v>
      </c>
      <c r="Q11" s="128"/>
      <c r="R11" s="128"/>
      <c r="V11" s="88"/>
      <c r="W11" s="88"/>
      <c r="X11" s="88"/>
      <c r="Y11" s="88"/>
      <c r="Z11" s="88"/>
    </row>
    <row r="12" spans="1:28" ht="18" customHeight="1">
      <c r="A12" s="93" t="s">
        <v>30</v>
      </c>
      <c r="B12" s="93"/>
      <c r="C12" s="93"/>
      <c r="D12" s="93"/>
      <c r="F12" s="143" t="s">
        <v>30</v>
      </c>
      <c r="G12" s="143"/>
      <c r="H12" s="143"/>
      <c r="I12" s="17"/>
      <c r="J12" s="9"/>
      <c r="K12" s="44" t="s">
        <v>31</v>
      </c>
      <c r="L12" s="82">
        <v>1220</v>
      </c>
      <c r="P12" s="3" t="s">
        <v>32</v>
      </c>
      <c r="Q12" s="41" t="s">
        <v>21</v>
      </c>
      <c r="R12" s="42" t="s">
        <v>22</v>
      </c>
      <c r="U12" s="141" t="s">
        <v>435</v>
      </c>
      <c r="V12" s="151"/>
      <c r="W12" s="151"/>
      <c r="X12" s="142"/>
    </row>
    <row r="13" spans="1:28" ht="18" customHeight="1">
      <c r="A13" s="1"/>
      <c r="B13" s="13" t="s">
        <v>21</v>
      </c>
      <c r="C13" s="41" t="s">
        <v>22</v>
      </c>
      <c r="D13" s="13" t="s">
        <v>19</v>
      </c>
      <c r="E13" s="15"/>
      <c r="F13" s="41" t="s">
        <v>21</v>
      </c>
      <c r="G13" s="41" t="s">
        <v>22</v>
      </c>
      <c r="H13" s="3" t="s">
        <v>34</v>
      </c>
      <c r="I13" s="4"/>
      <c r="K13" s="44" t="s">
        <v>35</v>
      </c>
      <c r="L13" s="82">
        <v>943</v>
      </c>
      <c r="P13" s="44" t="s">
        <v>23</v>
      </c>
      <c r="Q13" s="1">
        <v>14</v>
      </c>
      <c r="R13" s="1">
        <v>18</v>
      </c>
      <c r="U13" s="83" t="s">
        <v>436</v>
      </c>
      <c r="V13" s="84"/>
      <c r="W13" s="84"/>
      <c r="X13" s="85"/>
    </row>
    <row r="14" spans="1:28" ht="18" customHeight="1">
      <c r="A14" s="44" t="s">
        <v>23</v>
      </c>
      <c r="B14" s="82">
        <v>12</v>
      </c>
      <c r="C14" s="11">
        <v>14</v>
      </c>
      <c r="D14" s="35">
        <f>SUM(B14:C14)</f>
        <v>26</v>
      </c>
      <c r="E14" s="12"/>
      <c r="F14" s="1">
        <v>62</v>
      </c>
      <c r="G14" s="1">
        <v>136</v>
      </c>
      <c r="H14" s="82">
        <v>0</v>
      </c>
      <c r="I14" s="88"/>
      <c r="K14" s="44" t="s">
        <v>36</v>
      </c>
      <c r="L14" s="82">
        <v>730</v>
      </c>
      <c r="M14" s="35">
        <f>SUM(L12:L14)</f>
        <v>2893</v>
      </c>
      <c r="P14" s="44" t="s">
        <v>24</v>
      </c>
      <c r="Q14" s="1">
        <v>35</v>
      </c>
      <c r="R14" s="1">
        <v>70</v>
      </c>
      <c r="U14" s="83" t="s">
        <v>437</v>
      </c>
      <c r="V14" s="84"/>
      <c r="W14" s="84"/>
      <c r="X14" s="85"/>
    </row>
    <row r="15" spans="1:28" ht="18" customHeight="1">
      <c r="A15" s="44" t="s">
        <v>24</v>
      </c>
      <c r="B15" s="82">
        <v>85</v>
      </c>
      <c r="C15" s="11">
        <v>86</v>
      </c>
      <c r="D15" s="35">
        <v>171</v>
      </c>
      <c r="E15" s="12"/>
      <c r="F15" s="1">
        <v>947</v>
      </c>
      <c r="G15" s="1">
        <v>1259</v>
      </c>
      <c r="H15" s="82">
        <v>0</v>
      </c>
      <c r="I15" s="88"/>
      <c r="P15" s="82" t="s">
        <v>19</v>
      </c>
      <c r="Q15" s="35">
        <f>SUM(Q13:Q14)</f>
        <v>49</v>
      </c>
      <c r="R15" s="35">
        <f>SUM(R13:R14)</f>
        <v>88</v>
      </c>
      <c r="U15" s="83" t="s">
        <v>438</v>
      </c>
      <c r="V15" s="84"/>
      <c r="W15" s="84"/>
      <c r="X15" s="85"/>
    </row>
    <row r="16" spans="1:28" ht="18" customHeight="1">
      <c r="A16" s="30"/>
      <c r="B16" s="18"/>
      <c r="C16" s="31"/>
      <c r="D16" s="32"/>
      <c r="E16" s="12"/>
      <c r="F16" s="34">
        <f>SUM(F14:F15)</f>
        <v>1009</v>
      </c>
      <c r="G16" s="34">
        <f>SUM(G14:G15)</f>
        <v>1395</v>
      </c>
      <c r="H16" s="4"/>
      <c r="I16" s="9"/>
    </row>
    <row r="17" spans="1:27" ht="17.25" customHeight="1">
      <c r="A17" s="93" t="s">
        <v>37</v>
      </c>
      <c r="B17" s="93"/>
      <c r="C17" s="93"/>
      <c r="D17" s="93"/>
      <c r="E17" s="12"/>
      <c r="F17" s="41" t="s">
        <v>21</v>
      </c>
      <c r="G17" s="41" t="s">
        <v>22</v>
      </c>
      <c r="H17" s="3" t="s">
        <v>34</v>
      </c>
      <c r="I17" s="88"/>
      <c r="J17" s="14"/>
      <c r="K17" s="152" t="s">
        <v>439</v>
      </c>
      <c r="L17" s="152"/>
      <c r="M17" s="152"/>
      <c r="N17" s="152"/>
      <c r="O17" s="37"/>
      <c r="P17" s="98" t="s">
        <v>440</v>
      </c>
      <c r="Q17" s="98"/>
      <c r="R17" s="98"/>
      <c r="S17" s="98"/>
      <c r="T17" s="37"/>
      <c r="U17" s="99" t="s">
        <v>441</v>
      </c>
      <c r="V17" s="99"/>
      <c r="W17" s="99"/>
      <c r="X17" s="99"/>
      <c r="Y17" s="37"/>
      <c r="Z17" s="37"/>
    </row>
    <row r="18" spans="1:27" ht="18" customHeight="1">
      <c r="A18" s="44" t="s">
        <v>23</v>
      </c>
      <c r="B18" s="82"/>
      <c r="C18" s="11"/>
      <c r="D18" s="35">
        <f t="shared" ref="D18:D23" si="1">SUM(B18:C18)</f>
        <v>0</v>
      </c>
      <c r="E18" s="12"/>
      <c r="F18" s="1"/>
      <c r="G18" s="1"/>
      <c r="H18" s="82"/>
      <c r="I18" s="88"/>
      <c r="K18" s="57" t="s">
        <v>40</v>
      </c>
      <c r="L18" s="13" t="s">
        <v>21</v>
      </c>
      <c r="M18" s="13" t="s">
        <v>22</v>
      </c>
      <c r="N18" s="13" t="s">
        <v>19</v>
      </c>
      <c r="O18" s="37"/>
      <c r="P18" s="135" t="s">
        <v>41</v>
      </c>
      <c r="Q18" s="1" t="s">
        <v>21</v>
      </c>
      <c r="R18" s="1" t="s">
        <v>22</v>
      </c>
      <c r="S18" s="1" t="s">
        <v>19</v>
      </c>
      <c r="U18" s="1"/>
      <c r="V18" s="1" t="s">
        <v>21</v>
      </c>
      <c r="W18" s="1" t="s">
        <v>22</v>
      </c>
      <c r="X18" s="1" t="s">
        <v>19</v>
      </c>
      <c r="Y18" s="37"/>
      <c r="Z18" s="37"/>
    </row>
    <row r="19" spans="1:27" ht="18" customHeight="1">
      <c r="A19" s="44" t="s">
        <v>24</v>
      </c>
      <c r="B19" s="82"/>
      <c r="C19" s="11"/>
      <c r="D19" s="35">
        <f t="shared" si="1"/>
        <v>0</v>
      </c>
      <c r="E19" s="12"/>
      <c r="F19" s="1"/>
      <c r="G19" s="1"/>
      <c r="H19" s="82"/>
      <c r="I19" s="9"/>
      <c r="K19" s="45" t="s">
        <v>42</v>
      </c>
      <c r="L19" s="1"/>
      <c r="M19" s="1"/>
      <c r="N19" s="35">
        <f>SUM(L19:M19)</f>
        <v>0</v>
      </c>
      <c r="O19" s="37"/>
      <c r="P19" s="135"/>
      <c r="Q19" s="82">
        <v>14</v>
      </c>
      <c r="R19" s="11">
        <v>18</v>
      </c>
      <c r="S19" s="35">
        <f>SUM(Q19:R19)</f>
        <v>32</v>
      </c>
      <c r="T19" s="37"/>
      <c r="U19" s="44" t="s">
        <v>23</v>
      </c>
      <c r="V19" s="82"/>
      <c r="W19" s="11">
        <v>1</v>
      </c>
      <c r="X19" s="35">
        <f>SUM(V19:W19)</f>
        <v>1</v>
      </c>
      <c r="Y19" s="37"/>
      <c r="Z19" s="37"/>
    </row>
    <row r="20" spans="1:27" ht="18" customHeight="1">
      <c r="A20" s="30"/>
      <c r="B20" s="18"/>
      <c r="C20" s="31"/>
      <c r="D20" s="36"/>
      <c r="E20" s="12"/>
      <c r="F20" s="34">
        <f>SUM(F18:F19)</f>
        <v>0</v>
      </c>
      <c r="G20" s="34">
        <f>SUM(G18:G19)</f>
        <v>0</v>
      </c>
      <c r="H20" s="9"/>
      <c r="I20" s="88"/>
      <c r="K20" s="45" t="s">
        <v>43</v>
      </c>
      <c r="L20" s="1"/>
      <c r="M20" s="1"/>
      <c r="N20" s="35">
        <f t="shared" ref="N20:N23" si="2">SUM(L20:M20)</f>
        <v>0</v>
      </c>
      <c r="O20" s="37"/>
      <c r="P20" s="9"/>
      <c r="Q20" s="88"/>
      <c r="R20" s="12"/>
      <c r="S20" s="34"/>
      <c r="T20" s="37"/>
      <c r="U20" s="44" t="s">
        <v>24</v>
      </c>
      <c r="V20" s="82"/>
      <c r="W20" s="11">
        <v>1</v>
      </c>
      <c r="X20" s="35">
        <f>SUM(V20:W20)</f>
        <v>1</v>
      </c>
      <c r="Y20" s="37"/>
      <c r="Z20" s="37"/>
    </row>
    <row r="21" spans="1:27" ht="20.25" customHeight="1">
      <c r="A21" s="93" t="s">
        <v>44</v>
      </c>
      <c r="B21" s="93"/>
      <c r="C21" s="93"/>
      <c r="D21" s="93"/>
      <c r="E21" s="12"/>
      <c r="F21" s="41" t="s">
        <v>21</v>
      </c>
      <c r="G21" s="41" t="s">
        <v>22</v>
      </c>
      <c r="H21" s="3" t="s">
        <v>34</v>
      </c>
      <c r="I21" s="88"/>
      <c r="K21" s="45" t="s">
        <v>45</v>
      </c>
      <c r="L21" s="1"/>
      <c r="M21" s="1"/>
      <c r="N21" s="35">
        <f t="shared" si="2"/>
        <v>0</v>
      </c>
      <c r="O21" s="37"/>
      <c r="T21" s="37"/>
      <c r="V21" s="9"/>
      <c r="W21" s="38"/>
      <c r="X21" s="37"/>
      <c r="Y21" s="37"/>
      <c r="Z21" s="37"/>
    </row>
    <row r="22" spans="1:27" ht="18" customHeight="1">
      <c r="A22" s="44" t="s">
        <v>23</v>
      </c>
      <c r="B22" s="82">
        <v>6</v>
      </c>
      <c r="C22" s="11">
        <v>2</v>
      </c>
      <c r="D22" s="35">
        <f t="shared" si="1"/>
        <v>8</v>
      </c>
      <c r="E22" s="9"/>
      <c r="F22" s="1"/>
      <c r="G22" s="1"/>
      <c r="H22" s="82"/>
      <c r="I22" s="9"/>
      <c r="K22" s="45" t="s">
        <v>46</v>
      </c>
      <c r="L22" s="82"/>
      <c r="M22" s="82"/>
      <c r="N22" s="35">
        <f t="shared" si="2"/>
        <v>0</v>
      </c>
      <c r="P22" s="95" t="s">
        <v>442</v>
      </c>
      <c r="Q22" s="96"/>
      <c r="R22" s="96"/>
      <c r="S22" s="96"/>
      <c r="T22" s="96"/>
      <c r="U22" s="96"/>
      <c r="V22" s="96"/>
      <c r="W22" s="96"/>
      <c r="X22" s="96"/>
      <c r="Y22" s="97"/>
    </row>
    <row r="23" spans="1:27" ht="18" customHeight="1">
      <c r="A23" s="44" t="s">
        <v>24</v>
      </c>
      <c r="B23" s="82">
        <v>96</v>
      </c>
      <c r="C23" s="11">
        <v>72</v>
      </c>
      <c r="D23" s="35">
        <f t="shared" si="1"/>
        <v>168</v>
      </c>
      <c r="E23" s="9"/>
      <c r="F23" s="1"/>
      <c r="G23" s="1"/>
      <c r="H23" s="82"/>
      <c r="K23" s="45" t="s">
        <v>48</v>
      </c>
      <c r="L23" s="82"/>
      <c r="M23" s="82"/>
      <c r="N23" s="35">
        <f t="shared" si="2"/>
        <v>0</v>
      </c>
      <c r="P23" s="104" t="s">
        <v>49</v>
      </c>
      <c r="Q23" s="104"/>
      <c r="R23" s="104" t="s">
        <v>50</v>
      </c>
      <c r="S23" s="104"/>
      <c r="T23" s="105" t="s">
        <v>51</v>
      </c>
      <c r="U23" s="105"/>
      <c r="V23" s="105" t="s">
        <v>52</v>
      </c>
      <c r="W23" s="105"/>
      <c r="X23" s="106" t="s">
        <v>19</v>
      </c>
      <c r="Y23" s="107"/>
    </row>
    <row r="24" spans="1:27" ht="18" customHeight="1">
      <c r="A24" s="9"/>
      <c r="B24" s="88"/>
      <c r="C24" s="12"/>
      <c r="D24" s="14"/>
      <c r="E24" s="9"/>
      <c r="F24" s="43">
        <f>SUM(F22:F23)</f>
        <v>0</v>
      </c>
      <c r="G24" s="43">
        <f>SUM(G22:G23)</f>
        <v>0</v>
      </c>
      <c r="H24" s="16"/>
      <c r="K24" s="108" t="s">
        <v>19</v>
      </c>
      <c r="L24" s="109"/>
      <c r="M24" s="110"/>
      <c r="N24" s="35">
        <f>SUM(N19:N23)</f>
        <v>0</v>
      </c>
      <c r="P24" s="89" t="s">
        <v>21</v>
      </c>
      <c r="Q24" s="89" t="s">
        <v>22</v>
      </c>
      <c r="R24" s="89" t="s">
        <v>21</v>
      </c>
      <c r="S24" s="89" t="s">
        <v>22</v>
      </c>
      <c r="T24" s="89" t="s">
        <v>21</v>
      </c>
      <c r="U24" s="89" t="s">
        <v>22</v>
      </c>
      <c r="V24" s="89" t="s">
        <v>21</v>
      </c>
      <c r="W24" s="89" t="s">
        <v>22</v>
      </c>
      <c r="X24" s="89" t="s">
        <v>21</v>
      </c>
      <c r="Y24" s="89" t="s">
        <v>22</v>
      </c>
    </row>
    <row r="25" spans="1:27" ht="23.25" customHeight="1">
      <c r="A25" s="103" t="s">
        <v>443</v>
      </c>
      <c r="B25" s="103"/>
      <c r="E25" s="94" t="s">
        <v>444</v>
      </c>
      <c r="F25" s="94"/>
      <c r="H25" s="9"/>
      <c r="P25" s="89">
        <v>4</v>
      </c>
      <c r="Q25" s="89">
        <v>2</v>
      </c>
      <c r="R25" s="89"/>
      <c r="S25" s="89"/>
      <c r="T25" s="10"/>
      <c r="U25" s="10"/>
      <c r="V25" s="10">
        <v>4</v>
      </c>
      <c r="W25" s="10">
        <v>4</v>
      </c>
      <c r="X25" s="10">
        <f>SUM(P25,R25,T25,V25)</f>
        <v>8</v>
      </c>
      <c r="Y25" s="10">
        <f>SUM(Q25,S25,U25,W25)</f>
        <v>6</v>
      </c>
      <c r="AA25" s="56"/>
    </row>
    <row r="26" spans="1:27" ht="18" customHeight="1">
      <c r="A26" s="33" t="s">
        <v>21</v>
      </c>
      <c r="B26" s="33" t="s">
        <v>22</v>
      </c>
      <c r="E26" s="49" t="s">
        <v>55</v>
      </c>
      <c r="F26" s="49">
        <v>1</v>
      </c>
      <c r="G26" s="4"/>
      <c r="M26" s="50"/>
      <c r="Z26" s="56"/>
      <c r="AA26" s="53"/>
    </row>
    <row r="27" spans="1:27" ht="19.5" customHeight="1">
      <c r="A27" s="35">
        <f>SUM(F16,F20,F24)</f>
        <v>1009</v>
      </c>
      <c r="B27" s="35">
        <v>1395</v>
      </c>
      <c r="E27" s="46" t="s">
        <v>56</v>
      </c>
      <c r="F27" s="1">
        <v>2</v>
      </c>
      <c r="G27" s="9"/>
      <c r="P27" s="100" t="s">
        <v>445</v>
      </c>
      <c r="Q27" s="101"/>
      <c r="R27" s="101"/>
      <c r="S27" s="101"/>
      <c r="T27" s="101"/>
      <c r="U27" s="101"/>
      <c r="V27" s="101"/>
      <c r="W27" s="101"/>
      <c r="X27" s="101"/>
      <c r="Y27" s="101"/>
      <c r="Z27" s="102"/>
      <c r="AA27" s="54"/>
    </row>
    <row r="28" spans="1:27" ht="15" customHeight="1">
      <c r="A28" s="9"/>
      <c r="B28" s="88"/>
      <c r="C28" s="12"/>
      <c r="D28" s="14"/>
      <c r="E28" s="51" t="s">
        <v>58</v>
      </c>
      <c r="F28" s="52"/>
      <c r="G28" s="1"/>
      <c r="P28" s="5" t="s">
        <v>59</v>
      </c>
      <c r="Q28" s="5" t="s">
        <v>60</v>
      </c>
      <c r="R28" s="5" t="s">
        <v>61</v>
      </c>
      <c r="S28" s="5" t="s">
        <v>38</v>
      </c>
      <c r="T28" s="6" t="s">
        <v>62</v>
      </c>
      <c r="U28" s="5" t="s">
        <v>63</v>
      </c>
      <c r="V28" s="5" t="s">
        <v>64</v>
      </c>
      <c r="W28" s="6" t="s">
        <v>65</v>
      </c>
      <c r="X28" s="5" t="s">
        <v>66</v>
      </c>
      <c r="Y28" s="5" t="s">
        <v>48</v>
      </c>
      <c r="Z28" s="6" t="s">
        <v>19</v>
      </c>
      <c r="AA28" s="55"/>
    </row>
    <row r="29" spans="1:27" ht="15" customHeight="1">
      <c r="E29" s="9"/>
      <c r="P29" s="82">
        <v>2</v>
      </c>
      <c r="Q29" s="82"/>
      <c r="R29" s="82">
        <v>1</v>
      </c>
      <c r="S29" s="82">
        <v>3</v>
      </c>
      <c r="T29" s="82">
        <v>8</v>
      </c>
      <c r="U29" s="82"/>
      <c r="V29" s="82">
        <v>2</v>
      </c>
      <c r="W29" s="82">
        <v>11</v>
      </c>
      <c r="X29" s="82">
        <v>0</v>
      </c>
      <c r="Y29" s="82"/>
      <c r="Z29" s="35">
        <f>SUM(P29:Y29)</f>
        <v>27</v>
      </c>
    </row>
    <row r="30" spans="1:27">
      <c r="E30" s="9"/>
      <c r="I30" s="47" t="s">
        <v>446</v>
      </c>
      <c r="J30" s="48"/>
      <c r="K30" s="48"/>
      <c r="L30" s="48"/>
      <c r="M30" s="47"/>
      <c r="N30" s="47"/>
      <c r="O30" s="88"/>
      <c r="W30" s="29"/>
      <c r="X30" s="29"/>
    </row>
    <row r="31" spans="1:27" ht="15" customHeight="1">
      <c r="E31" s="9"/>
      <c r="I31" s="92" t="s">
        <v>67</v>
      </c>
      <c r="J31" s="92"/>
      <c r="K31" s="92"/>
      <c r="L31" s="92"/>
      <c r="M31" s="92"/>
      <c r="N31" s="92"/>
      <c r="O31" s="88"/>
      <c r="P31" s="9"/>
      <c r="R31" s="9"/>
      <c r="S31" s="9"/>
      <c r="T31" s="9"/>
      <c r="U31" s="9"/>
      <c r="V31" s="9"/>
      <c r="W31" s="9"/>
      <c r="X31" s="9"/>
      <c r="Y31" s="39"/>
      <c r="Z31" s="39"/>
    </row>
    <row r="32" spans="1:27" ht="15" customHeight="1">
      <c r="A32" s="9"/>
      <c r="B32" s="88"/>
      <c r="C32" s="12"/>
      <c r="D32" s="12"/>
      <c r="F32" s="9"/>
      <c r="G32" s="88"/>
      <c r="H32" s="88"/>
      <c r="K32" s="39"/>
      <c r="L32" s="39"/>
      <c r="M32" s="39"/>
      <c r="N32" s="39"/>
      <c r="O32" s="39"/>
      <c r="P32" s="88"/>
      <c r="R32" s="9"/>
      <c r="S32" s="9"/>
      <c r="T32" s="92"/>
      <c r="U32" s="92"/>
      <c r="V32" s="92"/>
      <c r="W32" s="92"/>
      <c r="X32" s="92"/>
      <c r="Y32" s="39"/>
      <c r="Z32" s="39"/>
    </row>
    <row r="33" spans="1:28">
      <c r="A33" s="9"/>
      <c r="B33" s="88"/>
      <c r="C33" s="12"/>
      <c r="D33" s="12"/>
      <c r="K33" s="39"/>
      <c r="L33" s="39"/>
      <c r="M33" s="39"/>
      <c r="N33" s="39"/>
      <c r="O33" s="39"/>
    </row>
    <row r="34" spans="1:28">
      <c r="A34" s="9"/>
      <c r="B34" s="88"/>
      <c r="C34" s="12"/>
      <c r="D34" s="12"/>
      <c r="G34" s="88"/>
      <c r="H34" s="88"/>
      <c r="AA34" s="8"/>
      <c r="AB34" s="8"/>
    </row>
    <row r="35" spans="1:28">
      <c r="A35" s="9"/>
      <c r="B35" s="9"/>
      <c r="C35" s="9"/>
      <c r="D35" s="9"/>
      <c r="G35" s="88"/>
      <c r="H35" s="88"/>
    </row>
    <row r="36" spans="1:28">
      <c r="F36" s="8"/>
      <c r="G36" s="8"/>
      <c r="O36" s="8"/>
    </row>
    <row r="37" spans="1:28">
      <c r="A37" s="88"/>
      <c r="B37" s="88"/>
      <c r="P37" s="8"/>
      <c r="Q37" s="8"/>
      <c r="R37" s="8"/>
      <c r="S37" s="8"/>
      <c r="T37" s="8"/>
      <c r="U37" s="8"/>
      <c r="V37" s="8"/>
      <c r="W37" s="8"/>
      <c r="X37" s="8"/>
    </row>
    <row r="38" spans="1:28">
      <c r="A38" s="88"/>
      <c r="B38" s="88"/>
      <c r="E38" s="8"/>
    </row>
    <row r="39" spans="1:28">
      <c r="A39" s="88"/>
      <c r="B39" s="88"/>
      <c r="E39" s="87"/>
    </row>
    <row r="40" spans="1:28">
      <c r="A40" s="88"/>
      <c r="B40" s="88"/>
    </row>
    <row r="41" spans="1:28">
      <c r="B41" s="8"/>
      <c r="C41" s="8"/>
      <c r="D41" s="8"/>
    </row>
    <row r="42" spans="1:28">
      <c r="A42" s="87"/>
      <c r="B42" s="87"/>
      <c r="C42" s="87"/>
      <c r="D42" s="87"/>
    </row>
  </sheetData>
  <mergeCells count="47">
    <mergeCell ref="A2:L2"/>
    <mergeCell ref="F11:I11"/>
    <mergeCell ref="K24:M24"/>
    <mergeCell ref="A25:B25"/>
    <mergeCell ref="E25:F25"/>
    <mergeCell ref="A12:D12"/>
    <mergeCell ref="F12:H12"/>
    <mergeCell ref="A11:D11"/>
    <mergeCell ref="K11:L11"/>
    <mergeCell ref="M2:Z2"/>
    <mergeCell ref="U12:X12"/>
    <mergeCell ref="A17:D17"/>
    <mergeCell ref="P17:S17"/>
    <mergeCell ref="U17:X17"/>
    <mergeCell ref="K17:N17"/>
    <mergeCell ref="P11:R11"/>
    <mergeCell ref="P27:Z27"/>
    <mergeCell ref="I31:N31"/>
    <mergeCell ref="T32:X32"/>
    <mergeCell ref="P18:P19"/>
    <mergeCell ref="A21:D21"/>
    <mergeCell ref="P22:Y22"/>
    <mergeCell ref="P23:Q23"/>
    <mergeCell ref="R23:S23"/>
    <mergeCell ref="T23:U23"/>
    <mergeCell ref="V23:W23"/>
    <mergeCell ref="X23:Y23"/>
    <mergeCell ref="A3:X3"/>
    <mergeCell ref="A4:Z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Z6"/>
    <mergeCell ref="A1:C1"/>
    <mergeCell ref="D1:J1"/>
    <mergeCell ref="K1:N1"/>
    <mergeCell ref="O1:T1"/>
    <mergeCell ref="V1:Z1"/>
  </mergeCells>
  <hyperlinks>
    <hyperlink ref="M2" r:id="rId1" xr:uid="{00000000-0004-0000-0200-000000000000}"/>
  </hyperlinks>
  <pageMargins left="0.7" right="0.7" top="0.75" bottom="0.75" header="0.3" footer="0.3"/>
  <pageSetup paperSize="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K43"/>
  <sheetViews>
    <sheetView view="pageBreakPreview" topLeftCell="A13" zoomScale="60" zoomScaleNormal="100" workbookViewId="0" xr3:uid="{51F8DEE0-4D01-5F28-A812-FC0BD7CAC4A5}">
      <selection activeCell="C1" sqref="C1"/>
    </sheetView>
  </sheetViews>
  <sheetFormatPr defaultColWidth="11.42578125" defaultRowHeight="15"/>
  <cols>
    <col min="3" max="3" width="100.7109375" customWidth="1"/>
  </cols>
  <sheetData>
    <row r="1" spans="2:63">
      <c r="B1" s="58"/>
      <c r="D1" s="59"/>
    </row>
    <row r="2" spans="2:63">
      <c r="B2" s="58"/>
      <c r="D2" s="59"/>
    </row>
    <row r="3" spans="2:63" ht="15" customHeight="1">
      <c r="B3" s="154" t="s">
        <v>447</v>
      </c>
      <c r="C3" s="154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</row>
    <row r="4" spans="2:63">
      <c r="B4" s="154"/>
      <c r="C4" s="154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1"/>
      <c r="AU4" s="61"/>
      <c r="AV4" s="61"/>
      <c r="AW4" s="61"/>
      <c r="AX4" s="61"/>
      <c r="AY4" s="61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</row>
    <row r="5" spans="2:63">
      <c r="B5" s="154"/>
      <c r="C5" s="154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1"/>
      <c r="AU5" s="61"/>
      <c r="AV5" s="61"/>
      <c r="AW5" s="61"/>
      <c r="AX5" s="61"/>
      <c r="AY5" s="61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</row>
    <row r="6" spans="2:63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1"/>
      <c r="AU6" s="61"/>
      <c r="AV6" s="61"/>
      <c r="AW6" s="61"/>
      <c r="AX6" s="61"/>
      <c r="AY6" s="61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</row>
    <row r="7" spans="2:63">
      <c r="B7" s="154" t="s">
        <v>448</v>
      </c>
      <c r="C7" s="154"/>
      <c r="D7" s="91"/>
      <c r="E7" s="62"/>
      <c r="F7" s="62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</row>
    <row r="8" spans="2:63" ht="15.75" thickBot="1">
      <c r="C8" s="63"/>
    </row>
    <row r="9" spans="2:63" ht="16.5" thickTop="1" thickBot="1">
      <c r="B9" s="90" t="s">
        <v>449</v>
      </c>
      <c r="C9" s="64" t="s">
        <v>450</v>
      </c>
    </row>
    <row r="10" spans="2:63" ht="16.5" thickTop="1" thickBot="1">
      <c r="B10" s="65">
        <v>1</v>
      </c>
      <c r="C10" s="66" t="s">
        <v>451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</row>
    <row r="11" spans="2:63" ht="16.5" thickTop="1" thickBot="1">
      <c r="B11" s="65">
        <v>2</v>
      </c>
      <c r="C11" s="66" t="s">
        <v>452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</row>
    <row r="12" spans="2:63" ht="16.5" thickTop="1" thickBot="1">
      <c r="B12" s="65">
        <v>3</v>
      </c>
      <c r="C12" s="66" t="s">
        <v>453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</row>
    <row r="13" spans="2:63" ht="16.5" thickTop="1" thickBot="1">
      <c r="B13" s="65">
        <v>4</v>
      </c>
      <c r="C13" s="66" t="s">
        <v>454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</row>
    <row r="14" spans="2:63" ht="18" customHeight="1" thickTop="1" thickBot="1">
      <c r="B14" s="65">
        <v>5</v>
      </c>
      <c r="C14" s="68" t="s">
        <v>455</v>
      </c>
    </row>
    <row r="15" spans="2:63" ht="33" customHeight="1" thickTop="1" thickBot="1">
      <c r="B15" s="65">
        <v>6</v>
      </c>
      <c r="C15" s="68" t="s">
        <v>456</v>
      </c>
    </row>
    <row r="16" spans="2:63" ht="16.5" thickTop="1" thickBot="1">
      <c r="B16" s="153" t="s">
        <v>457</v>
      </c>
      <c r="C16" s="153"/>
    </row>
    <row r="17" spans="2:4" ht="31.5" thickTop="1" thickBot="1">
      <c r="B17" s="65">
        <v>7</v>
      </c>
      <c r="C17" s="69" t="s">
        <v>458</v>
      </c>
    </row>
    <row r="18" spans="2:4" ht="16.5" thickTop="1" thickBot="1">
      <c r="B18" s="155" t="s">
        <v>459</v>
      </c>
      <c r="C18" s="156"/>
      <c r="D18" s="70"/>
    </row>
    <row r="19" spans="2:4" ht="31.5" thickTop="1" thickBot="1">
      <c r="B19" s="65">
        <v>8</v>
      </c>
      <c r="C19" s="69" t="s">
        <v>460</v>
      </c>
      <c r="D19" s="71"/>
    </row>
    <row r="20" spans="2:4" ht="16.5" thickTop="1" thickBot="1">
      <c r="B20" s="153" t="s">
        <v>461</v>
      </c>
      <c r="C20" s="153"/>
      <c r="D20" s="71"/>
    </row>
    <row r="21" spans="2:4" ht="16.5" thickTop="1" thickBot="1">
      <c r="B21" s="65">
        <v>9</v>
      </c>
      <c r="C21" s="66" t="s">
        <v>462</v>
      </c>
      <c r="D21" s="71"/>
    </row>
    <row r="22" spans="2:4" ht="16.5" thickTop="1" thickBot="1">
      <c r="B22" s="153" t="s">
        <v>463</v>
      </c>
      <c r="C22" s="153"/>
      <c r="D22" s="71"/>
    </row>
    <row r="23" spans="2:4" ht="16.5" thickTop="1" thickBot="1">
      <c r="B23" s="72">
        <v>10</v>
      </c>
      <c r="C23" s="73" t="s">
        <v>464</v>
      </c>
      <c r="D23" s="71"/>
    </row>
    <row r="24" spans="2:4" ht="16.5" thickTop="1" thickBot="1">
      <c r="B24" s="155" t="s">
        <v>465</v>
      </c>
      <c r="C24" s="157"/>
      <c r="D24" s="71"/>
    </row>
    <row r="25" spans="2:4" ht="16.5" thickTop="1" thickBot="1">
      <c r="B25" s="65">
        <v>11</v>
      </c>
      <c r="C25" s="66" t="s">
        <v>466</v>
      </c>
    </row>
    <row r="26" spans="2:4" ht="16.5" thickTop="1" thickBot="1">
      <c r="B26" s="155" t="s">
        <v>467</v>
      </c>
      <c r="C26" s="157"/>
    </row>
    <row r="27" spans="2:4" ht="16.5" thickTop="1" thickBot="1">
      <c r="B27" s="65">
        <v>12</v>
      </c>
      <c r="C27" s="66" t="s">
        <v>468</v>
      </c>
    </row>
    <row r="28" spans="2:4" ht="16.5" thickTop="1" thickBot="1">
      <c r="B28" s="153" t="s">
        <v>469</v>
      </c>
      <c r="C28" s="153"/>
    </row>
    <row r="29" spans="2:4" ht="16.5" thickTop="1" thickBot="1">
      <c r="B29" s="72">
        <v>13</v>
      </c>
      <c r="C29" s="73" t="s">
        <v>470</v>
      </c>
    </row>
    <row r="30" spans="2:4" ht="16.5" thickTop="1" thickBot="1">
      <c r="B30" s="155" t="s">
        <v>471</v>
      </c>
      <c r="C30" s="157"/>
    </row>
    <row r="31" spans="2:4" ht="16.5" thickTop="1" thickBot="1">
      <c r="B31" s="65">
        <v>14</v>
      </c>
      <c r="C31" s="66" t="s">
        <v>472</v>
      </c>
    </row>
    <row r="32" spans="2:4" ht="16.5" thickTop="1" thickBot="1">
      <c r="B32" s="155" t="s">
        <v>473</v>
      </c>
      <c r="C32" s="157"/>
    </row>
    <row r="33" spans="2:3" ht="16.5" thickTop="1" thickBot="1">
      <c r="B33" s="65">
        <v>15</v>
      </c>
      <c r="C33" s="74" t="s">
        <v>474</v>
      </c>
    </row>
    <row r="34" spans="2:3" ht="16.5" thickTop="1" thickBot="1">
      <c r="B34" s="153" t="s">
        <v>475</v>
      </c>
      <c r="C34" s="153"/>
    </row>
    <row r="35" spans="2:3" ht="16.5" thickTop="1" thickBot="1">
      <c r="B35" s="72">
        <v>16</v>
      </c>
      <c r="C35" s="73" t="s">
        <v>476</v>
      </c>
    </row>
    <row r="36" spans="2:3" ht="16.5" thickTop="1" thickBot="1">
      <c r="B36" s="155" t="s">
        <v>477</v>
      </c>
      <c r="C36" s="157"/>
    </row>
    <row r="37" spans="2:3" ht="16.5" thickTop="1" thickBot="1">
      <c r="B37" s="65">
        <v>17</v>
      </c>
      <c r="C37" s="66" t="s">
        <v>478</v>
      </c>
    </row>
    <row r="38" spans="2:3" ht="16.5" thickTop="1" thickBot="1">
      <c r="B38" s="158" t="s">
        <v>479</v>
      </c>
      <c r="C38" s="159"/>
    </row>
    <row r="39" spans="2:3" ht="16.5" thickTop="1" thickBot="1">
      <c r="B39" s="160">
        <v>18</v>
      </c>
      <c r="C39" s="75" t="s">
        <v>480</v>
      </c>
    </row>
    <row r="40" spans="2:3" ht="15.75" thickTop="1">
      <c r="B40" s="160"/>
      <c r="C40" s="76" t="s">
        <v>481</v>
      </c>
    </row>
    <row r="41" spans="2:3">
      <c r="B41" s="160"/>
      <c r="C41" s="77" t="s">
        <v>482</v>
      </c>
    </row>
    <row r="42" spans="2:3">
      <c r="B42" s="78"/>
      <c r="C42" s="79" t="s">
        <v>483</v>
      </c>
    </row>
    <row r="43" spans="2:3">
      <c r="B43" s="80">
        <v>19</v>
      </c>
      <c r="C43" s="81" t="s">
        <v>484</v>
      </c>
    </row>
  </sheetData>
  <mergeCells count="15">
    <mergeCell ref="B36:C36"/>
    <mergeCell ref="B38:C38"/>
    <mergeCell ref="B39:B41"/>
    <mergeCell ref="B24:C24"/>
    <mergeCell ref="B26:C26"/>
    <mergeCell ref="B28:C28"/>
    <mergeCell ref="B30:C30"/>
    <mergeCell ref="B32:C32"/>
    <mergeCell ref="B34:C34"/>
    <mergeCell ref="B22:C22"/>
    <mergeCell ref="B3:C5"/>
    <mergeCell ref="B7:C7"/>
    <mergeCell ref="B16:C16"/>
    <mergeCell ref="B18:C18"/>
    <mergeCell ref="B20:C20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EFRAINTAVARESMACIAS</dc:creator>
  <cp:keywords/>
  <dc:description/>
  <cp:lastModifiedBy>URR</cp:lastModifiedBy>
  <cp:revision/>
  <dcterms:created xsi:type="dcterms:W3CDTF">2011-02-02T14:45:39Z</dcterms:created>
  <dcterms:modified xsi:type="dcterms:W3CDTF">2017-07-26T20:40:11Z</dcterms:modified>
  <cp:category/>
  <cp:contentStatus/>
</cp:coreProperties>
</file>